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I - Gabinete\Assessoria de Governança de TI\MAP Gabinete STI\"/>
    </mc:Choice>
  </mc:AlternateContent>
  <bookViews>
    <workbookView xWindow="0" yWindow="0" windowWidth="19200" windowHeight="7050"/>
  </bookViews>
  <sheets>
    <sheet name="Servidor" sheetId="5" r:id="rId1"/>
  </sheets>
  <definedNames>
    <definedName name="_xlnm.Print_Area" localSheetId="0">Servidor!$A$1:$AU$90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56" i="5" l="1"/>
  <c r="F57" i="5"/>
  <c r="F58" i="5"/>
  <c r="F59" i="5"/>
  <c r="F60" i="5"/>
  <c r="F61" i="5"/>
  <c r="F62" i="5"/>
  <c r="F63" i="5"/>
  <c r="F64" i="5"/>
  <c r="F68" i="5" l="1"/>
  <c r="F69" i="5"/>
  <c r="F70" i="5"/>
  <c r="F71" i="5"/>
  <c r="F65" i="5"/>
  <c r="F66" i="5"/>
  <c r="F67" i="5"/>
  <c r="F72" i="5"/>
  <c r="F13" i="5" l="1"/>
  <c r="F44" i="5"/>
  <c r="F45" i="5"/>
  <c r="F46" i="5"/>
  <c r="F47" i="5"/>
  <c r="F48" i="5"/>
  <c r="F49" i="5"/>
  <c r="F50" i="5"/>
  <c r="F51" i="5"/>
  <c r="F52" i="5"/>
  <c r="F53" i="5"/>
  <c r="F54" i="5"/>
  <c r="F55" i="5"/>
  <c r="F25" i="5" l="1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12" i="5" l="1"/>
  <c r="F11" i="5"/>
  <c r="F10" i="5"/>
  <c r="F23" i="5"/>
  <c r="F16" i="5" l="1"/>
  <c r="F8" i="5"/>
  <c r="F9" i="5"/>
  <c r="F14" i="5"/>
  <c r="F15" i="5"/>
  <c r="F21" i="5"/>
  <c r="F20" i="5"/>
  <c r="F17" i="5"/>
  <c r="F18" i="5"/>
  <c r="F22" i="5" l="1"/>
  <c r="F24" i="5"/>
  <c r="F19" i="5"/>
</calcChain>
</file>

<file path=xl/sharedStrings.xml><?xml version="1.0" encoding="utf-8"?>
<sst xmlns="http://schemas.openxmlformats.org/spreadsheetml/2006/main" count="1363" uniqueCount="151">
  <si>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</si>
  <si>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</si>
  <si>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</si>
  <si>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</si>
  <si>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</si>
  <si>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</si>
  <si>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</si>
  <si>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</si>
  <si>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</si>
  <si>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</si>
  <si>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</si>
  <si>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</si>
  <si>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</si>
  <si>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</si>
  <si>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</si>
  <si>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</si>
  <si>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</si>
  <si>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</si>
  <si>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</si>
  <si>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</si>
  <si>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</si>
  <si>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</si>
  <si>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</si>
  <si>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</si>
  <si>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</si>
  <si>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</si>
  <si>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</si>
  <si>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Baixo</t>
  </si>
  <si>
    <t>X</t>
  </si>
  <si>
    <t xml:space="preserve">13.1. Gabinete </t>
  </si>
  <si>
    <t xml:space="preserve">Executar as atividades de apoio técnico e administrativo ao titular da Secretaria, preparar e despachar o seu expediente, e ainda: </t>
  </si>
  <si>
    <t xml:space="preserve">I – planejar, coordenar e acompanhar o Planejamento Estratégico de Tecnologia da Informação (PETI) e o Plano Diretor de TI (PDTI), em alinhamento ao Plano Estratégico do Tribunal; </t>
  </si>
  <si>
    <t xml:space="preserve">II – coordenar a implementação de Governança de TI no âmbito da Secretaria; </t>
  </si>
  <si>
    <t xml:space="preserve">III – emitir parecer prévio, quando solicitado, nos processos de compras e contratações de bens e serviços de TIC, diligências, doações e cessão de bens de informática; </t>
  </si>
  <si>
    <t>IV – participar de comitês de normatização de políticas de tecnologia da informação no interesse do Tribunal.</t>
  </si>
  <si>
    <t>COMPETÊNCIAS DAS UNIDADES - retirado do Manual de Organização do STJ</t>
  </si>
  <si>
    <t>Realizar o acompanhamento da execução do PDTIC, gerando relatórios de desempenho.</t>
  </si>
  <si>
    <t>Divulgar IDS da STI, conforme decisões da RAT e dados da RDS.</t>
  </si>
  <si>
    <t>Preparar e realizar Reunião de Análise Tática (RAT)  da STI.</t>
  </si>
  <si>
    <t>Sistemas Internos</t>
  </si>
  <si>
    <t>Stratej (Sistema de Gestão Estratégica do STJ)</t>
  </si>
  <si>
    <t>Redmine</t>
  </si>
  <si>
    <t>Normativos Externos</t>
  </si>
  <si>
    <t>Normativos Internos</t>
  </si>
  <si>
    <t>Resoluções do CNJ sobre Governança de TIC e Planejamento estretégico</t>
  </si>
  <si>
    <t>Determinações do TCU sobre Governança de TIC</t>
  </si>
  <si>
    <t>Técnicas Complementares</t>
  </si>
  <si>
    <t>Balanced Score Card</t>
  </si>
  <si>
    <t>Alinhamento Estratégico</t>
  </si>
  <si>
    <t>Conceitos de boas práticas de governança de TIC e gerenciamento de serviços de TIC</t>
  </si>
  <si>
    <t>Visão Sistêmica</t>
  </si>
  <si>
    <t>Construção e Gestão de Indicadores Estratégicos</t>
  </si>
  <si>
    <t>Normativos Internos sobre Planejamento Estratégico do STJ e da STI</t>
  </si>
  <si>
    <t>Normativos Internos sobre Governança Institucional e de TIC do STJ</t>
  </si>
  <si>
    <t>Planejamento Estratégico e Tático de TIC</t>
  </si>
  <si>
    <t>Elaborar relatório de desempenho da STI (RDS) consolidando os valores dos indicadores para atualizar a ferramenta STRATEJ.</t>
  </si>
  <si>
    <t xml:space="preserve">Coordenar as etapas de elaboração do desdobramento do Plano Estratégico do STJ para definir as orientações e as metas a serem alcançadas pela STI (PETIC). </t>
  </si>
  <si>
    <t>Coordenar as etapas de revisão do desdobramento do Plano Estratégico do STJ para definir as orientações e as metas a serem alcançadas pela STI (PETIC).</t>
  </si>
  <si>
    <t>Coordenar as etapas de elaboração do desdobramento tático da estratégia de TI para definir os projetos e ações a serem desenvolvidos pela Secretaria (PDTIC).</t>
  </si>
  <si>
    <t>Coordenar as etapas de revisão do desdobramento tático da estratégia de TI para definir os projetos e ações a serem desenvolvidos pela Secretaria(PDTIC).</t>
  </si>
  <si>
    <t>Realizar o acompanhamento da execução do PETIC.</t>
  </si>
  <si>
    <t>Consolidar as informações de todas as unidades da STI  para contribuir na construção do Relatório de Gestão do STJ a ser encaminhado ao TCU.</t>
  </si>
  <si>
    <t>Garantir a governança do ambiente de colaboração.</t>
  </si>
  <si>
    <t>Propor minutas de normativos que institucionalizam mecanismos de governança de TIC do STJ.</t>
  </si>
  <si>
    <t>Coordenar as respostas das unidades da STI para consolidar o questionário IGOV a ser encaminhado para o TCU (IGOV-TCU).</t>
  </si>
  <si>
    <t>Propor iniciativas de conscientização dos conceitos de Governança de TIC com o Secretário da STI junto à administração, Diretor-Geral e Secretário-Geral da Presidência.</t>
  </si>
  <si>
    <t>Coordenar as respostas das unidades da STI para consolidar o questionário IGOV a ser encaminhado para o CNJ (IGOV-JUD).</t>
  </si>
  <si>
    <t>Emitir parecer prévio nos processos de auditoria relativos à Governança de TIC para fornecer informações aos interessados.</t>
  </si>
  <si>
    <t>Governança do Ambiente de Colaboração WEB</t>
  </si>
  <si>
    <t>Elaboração de Planejamento Tático de TIC - PDTIC</t>
  </si>
  <si>
    <t>Apoio à Governança de TIC</t>
  </si>
  <si>
    <t>Gestão de Contratações da STI</t>
  </si>
  <si>
    <t>Gestão Orçamentaria da STI</t>
  </si>
  <si>
    <t>Administra</t>
  </si>
  <si>
    <t>BDJur</t>
  </si>
  <si>
    <t>Intranet do STJ</t>
  </si>
  <si>
    <t>Intranet/Jurisprudência/Acesso Interno</t>
  </si>
  <si>
    <t xml:space="preserve">Malote Digital </t>
  </si>
  <si>
    <t>Portal do STJ</t>
  </si>
  <si>
    <t>SEI</t>
  </si>
  <si>
    <t>Sharepoint</t>
  </si>
  <si>
    <t>Office</t>
  </si>
  <si>
    <t>Sistemas Comerciais</t>
  </si>
  <si>
    <t>Acórdãos do TCU sobre licitações e contratos</t>
  </si>
  <si>
    <t>Leis e Instruções Normativas de Contratações</t>
  </si>
  <si>
    <t>Leis e Instruções Normativas relativas a Orçamento</t>
  </si>
  <si>
    <t>Normativos sobre Conta Vinculada</t>
  </si>
  <si>
    <t>IN STJ 17 de 2015 / Política de Gestão de Riscos</t>
  </si>
  <si>
    <t>IN STJ 4 de 2013/ Contratações de Soluções de Tecnologia da Informação e da Comunicação</t>
  </si>
  <si>
    <t>Manual de Organização do STJ</t>
  </si>
  <si>
    <t>Plano Estratégico STJ 2020</t>
  </si>
  <si>
    <t>Portaria STJ 711 de 2011 / Plano de Aquisições e Contratações</t>
  </si>
  <si>
    <t>Fluxo de trabalho de compras e contratações</t>
  </si>
  <si>
    <t xml:space="preserve">Manual de Gestão de Contratos </t>
  </si>
  <si>
    <t>Manual de Pesquisa de Mercado elaborado pela Secretaria de Controle Interno</t>
  </si>
  <si>
    <t>Consolidar respostas da Secretaria referente às Auditorias recebidas que envolvam mais de uma Coordenadoria</t>
  </si>
  <si>
    <t>Realizar controle de recomendações das auditorias internas e externas</t>
  </si>
  <si>
    <t>Realizar levantamento junto às Coordenadorias e às Assessorias da STI de treinamentos necessários para elaboração do Plano Anual de Capacitação</t>
  </si>
  <si>
    <t>Executar processos de Planejamento - Aprovação de TR</t>
  </si>
  <si>
    <t>Elaborar Checklist de Contratação</t>
  </si>
  <si>
    <t>Atualizar dados de Controle de Contratos - Renovações e Prorrogações</t>
  </si>
  <si>
    <t>Atualizar dados de Controle de contratos- Novas Aquisições</t>
  </si>
  <si>
    <t>Atualizar dados de Controle de Contratos - Acordos de Cooperação Técnica</t>
  </si>
  <si>
    <t>Criar e Atualizar Modelos de Artefatos</t>
  </si>
  <si>
    <t>Elaborar o Plano de Aquisições e de Contratações</t>
  </si>
  <si>
    <t>Elaborar despachos relativos a gestão de contratações</t>
  </si>
  <si>
    <t>Elaborar e atualizar o Calendário de Ações</t>
  </si>
  <si>
    <t>Elaborar e consolidar a Proposta orçamentária</t>
  </si>
  <si>
    <t>Atualizar indicador do PETIC "Execução do Plano de Contratações"</t>
  </si>
  <si>
    <t>Atualizar indicador do PETIC "Execução Orçamentária de TIC"</t>
  </si>
  <si>
    <t>Acompanhar meta Física e Ações Orçamentárias</t>
  </si>
  <si>
    <t>Elaborar tópico sobre orçamento de TIC para o Relatório de Gestão do STJ a ser encaminhado ao TCU</t>
  </si>
  <si>
    <t>Acompanhar Auditorias</t>
  </si>
  <si>
    <t>Acompanhar Reconhecimento de Dívidas</t>
  </si>
  <si>
    <t>Atualizar dados de Execução Orçamentária</t>
  </si>
  <si>
    <t>Acompanhar a Execução Contratual</t>
  </si>
  <si>
    <t>Elaborar despachos relativos a gestão orçamentária da STI</t>
  </si>
  <si>
    <t>Normativos internos correlatos à gestão contratual e orçamentária</t>
  </si>
  <si>
    <t>Analisar Processos SEI relacionados às demandas</t>
  </si>
  <si>
    <t>Elaborar e encaminhar à CDES os Dashboards Semanais</t>
  </si>
  <si>
    <t>Encaminhar alertas aos gestores relativos às demandas com data de previsão vencida</t>
  </si>
  <si>
    <t>Auditar a execução do fluxo de demandas</t>
  </si>
  <si>
    <t xml:space="preserve"> </t>
  </si>
  <si>
    <t>Elaborar Pauta de Reunião do COGADM e COGJUD</t>
  </si>
  <si>
    <t>Elaborar Ata de Reunião do COGADM e COGJUD</t>
  </si>
  <si>
    <t xml:space="preserve"> Planejamento de Demandas de TIC</t>
  </si>
  <si>
    <t>Selecionar, dentre as demandas entregues pela STI no Trimestre, aquelas que serão avaliadas pelos demandantes, para compor indicador "Satisfação na Entrega de Novos Produtos"</t>
  </si>
  <si>
    <t>Elaborar e encaminhar questionários  aos solicitantes responsáveis pelas demandas selecionadas para apuração do indicador "Satisfação na Entrega de Novos Produtos"</t>
  </si>
  <si>
    <t>Alimentar o Stratej com as respostas das avaliações e elaborar a análise crítica do Indicador "Satisfação na Entrega de Novos Produtos"</t>
  </si>
  <si>
    <t>Redigir o Clipping da semana</t>
  </si>
  <si>
    <t>Pesquisar temas relacionados à tecnologia em sites especializados, para incluir no "Clipping STI"</t>
  </si>
  <si>
    <t>Assessoria Administrativa da STI</t>
  </si>
  <si>
    <t>Participar de comitês de normatização de políticas de tecnologia da informação no interesse do Tribunal.</t>
  </si>
  <si>
    <t>Coordenar iniciativas de padronização técnica entre as diversas coordenadorias da STI</t>
  </si>
  <si>
    <t>Coordenar ações de cunho técnico de projetos interunidades e interdisciplinares no âmbito da STI, que geram a entrada de novos serviços de TIC</t>
  </si>
  <si>
    <t>Executar outras atividades de apoio técnico ao titular da Secretaria</t>
  </si>
  <si>
    <t>Assessoria Técnica da STI</t>
  </si>
  <si>
    <t>Garantir a infraestrutura adequada para que os serviços de sistemas de informação sejam entregues dentro de padrões de qualidade acordados</t>
  </si>
  <si>
    <t>Coordenar, promover, orientar e apoiar ações corporativas que visem a implantar ou aprimorar a segurança de sistemas de informação</t>
  </si>
  <si>
    <t>Realizar provas de conceito de ferramentas que representem novas tecnologias para aprimorar os serviços de TIC existentes e/ou novo serviço de sistema de informação</t>
  </si>
  <si>
    <t>Clipping da STI</t>
  </si>
  <si>
    <t>Acompanhar a triagem de processos administrativos na STI</t>
  </si>
  <si>
    <t>Controlar designações de servidores na STI em documentos oficiais (normativos, portarias)</t>
  </si>
  <si>
    <t>Elaborar plano periódico para  retenção de talentos na Secretaria</t>
  </si>
  <si>
    <t>Propor e Coordenar a Implementação de Ações Operacionais definidas pelo PDTIC</t>
  </si>
  <si>
    <t>Assessorar o Secretário em outras questões Administrativas por ele atribuídas</t>
  </si>
  <si>
    <t>Manter processo de segurança em desenvolvimento de sistemas de informação utilizando padrões de mercado</t>
  </si>
  <si>
    <t>Coordenar as interfaces de arquitetura tecnológica corporativa (entre as coordenadorias)</t>
  </si>
  <si>
    <t>Selecionar sugestões de matérias encaminhadas para a composição do "Clipping STI"</t>
  </si>
  <si>
    <r>
      <t xml:space="preserve">Redigir memorandos, despachos e ofícios  e instruir processos administrativos </t>
    </r>
    <r>
      <rPr>
        <sz val="12"/>
        <rFont val="Calibri"/>
        <family val="2"/>
        <scheme val="minor"/>
      </rPr>
      <t xml:space="preserve">do Gabinete </t>
    </r>
    <r>
      <rPr>
        <sz val="12"/>
        <color theme="1"/>
        <rFont val="Calibri"/>
        <family val="2"/>
        <scheme val="minor"/>
      </rPr>
      <t>da STI</t>
    </r>
  </si>
  <si>
    <t>Secretaria de Tecnologia da Informação e Comunicação - STI - Gabinete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</si>
</sst>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.5"/>
      <color rgb="FF000000"/>
      <name val="Arial"/>
      <family val="2"/>
    </font>
    <font>
      <sz val="11.5"/>
      <color rgb="FF000000"/>
      <name val="Arial"/>
      <family val="2"/>
    </font>
    <font>
      <sz val="11.5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top" wrapText="1"/>
    </xf>
    <xf numFmtId="2" fontId="20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0" fillId="7" borderId="1" xfId="0" applyNumberFormat="1" applyFont="1" applyFill="1" applyBorder="1" applyAlignment="1">
      <alignment horizontal="left" vertical="center" textRotation="90" wrapText="1"/>
    </xf>
    <xf numFmtId="2" fontId="21" fillId="7" borderId="1" xfId="0" applyNumberFormat="1" applyFont="1" applyFill="1" applyBorder="1" applyAlignment="1">
      <alignment horizontal="left" vertical="center" textRotation="90" wrapText="1"/>
    </xf>
    <xf numFmtId="2" fontId="20" fillId="7" borderId="1" xfId="0" applyNumberFormat="1" applyFont="1" applyFill="1" applyBorder="1" applyAlignment="1">
      <alignment horizontal="left" vertical="center" textRotation="90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vertical="top" wrapText="1"/>
    </xf>
    <xf numFmtId="0" fontId="4" fillId="5" borderId="1" xfId="0" applyFont="1" applyFill="1" applyBorder="1" applyAlignment="1" applyProtection="1">
      <alignment horizontal="center" wrapText="1"/>
      <protection locked="0"/>
    </xf>
    <xf numFmtId="0" fontId="19" fillId="0" borderId="3" xfId="0" applyFont="1" applyFill="1" applyBorder="1" applyAlignment="1" applyProtection="1">
      <alignment horizontal="left" vertical="top" wrapText="1"/>
      <protection locked="0"/>
    </xf>
    <xf numFmtId="0" fontId="19" fillId="2" borderId="3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9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justify" vertical="center"/>
    </xf>
    <xf numFmtId="0" fontId="19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14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7"/>
  <sheetViews>
    <sheetView tabSelected="1" zoomScale="80" zoomScaleNormal="80" zoomScaleSheetLayoutView="70" workbookViewId="0">
      <selection activeCell="B3" sqref="B3"/>
    </sheetView>
  </sheetViews>
  <sheetFormatPr defaultColWidth="9.140625" defaultRowHeight="21" x14ac:dyDescent="0.35"/>
  <cols>
    <col min="1" max="1" width="21.7109375" style="7" customWidth="1"/>
    <col min="2" max="2" width="74.85546875" style="8" customWidth="1"/>
    <col min="3" max="3" width="7" style="1" customWidth="1"/>
    <col min="4" max="4" width="9.140625" style="1" customWidth="1"/>
    <col min="5" max="5" width="9.28515625" style="2" customWidth="1"/>
    <col min="6" max="6" width="11.7109375" style="23" bestFit="1" customWidth="1"/>
    <col min="7" max="7" width="5.5703125" style="2" customWidth="1"/>
    <col min="8" max="8" width="6.140625" style="2" customWidth="1"/>
    <col min="9" max="10" width="7.42578125" style="2" customWidth="1"/>
    <col min="11" max="11" width="9.42578125" style="2" customWidth="1"/>
    <col min="12" max="12" width="4.140625" style="15" bestFit="1" customWidth="1"/>
    <col min="13" max="13" width="4.7109375" style="15" customWidth="1"/>
    <col min="14" max="17" width="4.7109375" style="15" bestFit="1" customWidth="1"/>
    <col min="18" max="20" width="4.7109375" style="3" bestFit="1" customWidth="1"/>
    <col min="21" max="21" width="7.42578125" style="3" customWidth="1"/>
    <col min="22" max="38" width="6.28515625" style="3" customWidth="1"/>
    <col min="39" max="39" width="9.5703125" style="3" customWidth="1"/>
    <col min="40" max="40" width="10.140625" style="3" customWidth="1"/>
    <col min="41" max="44" width="8.5703125" style="3" customWidth="1"/>
    <col min="45" max="45" width="5.28515625" style="3" customWidth="1"/>
    <col min="46" max="46" width="7.42578125" style="3" customWidth="1"/>
    <col min="47" max="47" width="8.85546875" style="3" customWidth="1"/>
    <col min="48" max="48" width="6" style="3" customWidth="1"/>
    <col min="49" max="49" width="8.42578125" style="3" customWidth="1"/>
    <col min="50" max="50" width="6.140625" style="3" customWidth="1"/>
    <col min="51" max="51" width="7.28515625" style="3" bestFit="1" customWidth="1"/>
    <col min="52" max="52" width="5.28515625" style="4" customWidth="1"/>
    <col min="53" max="16384" width="9.140625" style="4"/>
  </cols>
  <sheetData>
    <row r="1" spans="1:53" ht="36" customHeight="1" x14ac:dyDescent="0.3">
      <c r="A1" s="26" t="s">
        <v>7</v>
      </c>
      <c r="B1" s="25" t="s">
        <v>150</v>
      </c>
      <c r="L1" s="3"/>
      <c r="M1" s="3"/>
      <c r="N1" s="3"/>
      <c r="O1" s="3"/>
      <c r="P1" s="3"/>
      <c r="Q1" s="3"/>
    </row>
    <row r="2" spans="1:53" x14ac:dyDescent="0.35">
      <c r="A2" s="5"/>
      <c r="B2" s="6"/>
      <c r="L2" s="3"/>
      <c r="M2" s="3"/>
      <c r="N2" s="3"/>
      <c r="O2" s="3"/>
      <c r="P2" s="3"/>
      <c r="Q2" s="3"/>
    </row>
    <row r="3" spans="1:53" ht="68.25" customHeight="1" x14ac:dyDescent="0.35">
      <c r="A3" s="16"/>
      <c r="B3" s="17"/>
      <c r="C3" s="18"/>
      <c r="D3" s="59" t="s">
        <v>4</v>
      </c>
      <c r="E3" s="60"/>
      <c r="F3" s="61"/>
      <c r="G3" s="69" t="s">
        <v>8</v>
      </c>
      <c r="H3" s="70"/>
      <c r="I3" s="70"/>
      <c r="J3" s="70"/>
      <c r="K3" s="71"/>
      <c r="L3" s="84" t="s">
        <v>6</v>
      </c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</row>
    <row r="4" spans="1:53" ht="35.25" customHeight="1" x14ac:dyDescent="0.35">
      <c r="A4" s="16"/>
      <c r="B4" s="17"/>
      <c r="C4" s="18"/>
      <c r="D4" s="62"/>
      <c r="E4" s="63"/>
      <c r="F4" s="64"/>
      <c r="G4" s="72" t="s">
        <v>20</v>
      </c>
      <c r="H4" s="73"/>
      <c r="I4" s="73"/>
      <c r="J4" s="73"/>
      <c r="K4" s="74"/>
      <c r="L4" s="68" t="s">
        <v>9</v>
      </c>
      <c r="M4" s="68"/>
      <c r="N4" s="68"/>
      <c r="O4" s="68"/>
      <c r="P4" s="68"/>
      <c r="Q4" s="68"/>
      <c r="R4" s="68"/>
      <c r="S4" s="68"/>
      <c r="T4" s="68"/>
      <c r="U4" s="84" t="s">
        <v>39</v>
      </c>
      <c r="V4" s="84"/>
      <c r="W4" s="84"/>
      <c r="X4" s="84"/>
      <c r="Y4" s="84"/>
      <c r="Z4" s="84"/>
      <c r="AA4" s="84"/>
      <c r="AB4" s="84"/>
      <c r="AC4" s="85" t="s">
        <v>82</v>
      </c>
      <c r="AD4" s="85"/>
      <c r="AE4" s="86"/>
      <c r="AF4" s="91" t="s">
        <v>46</v>
      </c>
      <c r="AG4" s="85"/>
      <c r="AH4" s="85"/>
      <c r="AI4" s="85"/>
      <c r="AJ4" s="85"/>
      <c r="AK4" s="85"/>
      <c r="AL4" s="85"/>
      <c r="AM4" s="85"/>
      <c r="AN4" s="84" t="s">
        <v>42</v>
      </c>
      <c r="AO4" s="84"/>
      <c r="AP4" s="84"/>
      <c r="AQ4" s="84"/>
      <c r="AR4" s="84"/>
      <c r="AS4" s="84"/>
      <c r="AT4" s="84" t="s">
        <v>43</v>
      </c>
      <c r="AU4" s="84"/>
      <c r="AV4" s="84"/>
      <c r="AW4" s="84"/>
      <c r="AX4" s="84"/>
      <c r="AY4" s="84"/>
      <c r="AZ4" s="84"/>
      <c r="BA4" s="84"/>
    </row>
    <row r="5" spans="1:53" ht="35.25" customHeight="1" x14ac:dyDescent="0.35">
      <c r="A5" s="16"/>
      <c r="B5" s="17"/>
      <c r="C5" s="18"/>
      <c r="D5" s="62"/>
      <c r="E5" s="63"/>
      <c r="F5" s="64"/>
      <c r="G5" s="75"/>
      <c r="H5" s="76"/>
      <c r="I5" s="76"/>
      <c r="J5" s="76"/>
      <c r="K5" s="77"/>
      <c r="L5" s="68"/>
      <c r="M5" s="68"/>
      <c r="N5" s="68"/>
      <c r="O5" s="68"/>
      <c r="P5" s="68"/>
      <c r="Q5" s="68"/>
      <c r="R5" s="68"/>
      <c r="S5" s="68"/>
      <c r="T5" s="68"/>
      <c r="U5" s="84"/>
      <c r="V5" s="84"/>
      <c r="W5" s="84"/>
      <c r="X5" s="84"/>
      <c r="Y5" s="84"/>
      <c r="Z5" s="84"/>
      <c r="AA5" s="84"/>
      <c r="AB5" s="84"/>
      <c r="AC5" s="87"/>
      <c r="AD5" s="87"/>
      <c r="AE5" s="88"/>
      <c r="AF5" s="92"/>
      <c r="AG5" s="87"/>
      <c r="AH5" s="87"/>
      <c r="AI5" s="87"/>
      <c r="AJ5" s="87"/>
      <c r="AK5" s="87"/>
      <c r="AL5" s="87"/>
      <c r="AM5" s="87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</row>
    <row r="6" spans="1:53" ht="35.25" customHeight="1" x14ac:dyDescent="0.35">
      <c r="A6" s="16"/>
      <c r="B6" s="17"/>
      <c r="C6" s="18"/>
      <c r="D6" s="65"/>
      <c r="E6" s="66"/>
      <c r="F6" s="67"/>
      <c r="G6" s="78"/>
      <c r="H6" s="79"/>
      <c r="I6" s="79"/>
      <c r="J6" s="79"/>
      <c r="K6" s="80"/>
      <c r="L6" s="68"/>
      <c r="M6" s="68"/>
      <c r="N6" s="68"/>
      <c r="O6" s="68"/>
      <c r="P6" s="68"/>
      <c r="Q6" s="68"/>
      <c r="R6" s="68"/>
      <c r="S6" s="68"/>
      <c r="T6" s="68"/>
      <c r="U6" s="84"/>
      <c r="V6" s="84"/>
      <c r="W6" s="84"/>
      <c r="X6" s="84"/>
      <c r="Y6" s="84"/>
      <c r="Z6" s="84"/>
      <c r="AA6" s="84"/>
      <c r="AB6" s="84"/>
      <c r="AC6" s="89"/>
      <c r="AD6" s="89"/>
      <c r="AE6" s="90"/>
      <c r="AF6" s="93"/>
      <c r="AG6" s="89"/>
      <c r="AH6" s="89"/>
      <c r="AI6" s="89"/>
      <c r="AJ6" s="89"/>
      <c r="AK6" s="89"/>
      <c r="AL6" s="89"/>
      <c r="AM6" s="89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</row>
    <row r="7" spans="1:53" s="10" customFormat="1" ht="270" customHeight="1" x14ac:dyDescent="0.25">
      <c r="A7" s="19" t="s">
        <v>3</v>
      </c>
      <c r="B7" s="19" t="s">
        <v>0</v>
      </c>
      <c r="C7" s="20" t="s">
        <v>5</v>
      </c>
      <c r="D7" s="21" t="s">
        <v>1</v>
      </c>
      <c r="E7" s="21" t="s">
        <v>2</v>
      </c>
      <c r="F7" s="21" t="s">
        <v>19</v>
      </c>
      <c r="G7" s="27" t="s">
        <v>21</v>
      </c>
      <c r="H7" s="27" t="s">
        <v>22</v>
      </c>
      <c r="I7" s="27" t="s">
        <v>23</v>
      </c>
      <c r="J7" s="27" t="s">
        <v>24</v>
      </c>
      <c r="K7" s="27" t="s">
        <v>50</v>
      </c>
      <c r="L7" s="22" t="s">
        <v>10</v>
      </c>
      <c r="M7" s="22" t="s">
        <v>11</v>
      </c>
      <c r="N7" s="22" t="s">
        <v>12</v>
      </c>
      <c r="O7" s="22" t="s">
        <v>13</v>
      </c>
      <c r="P7" s="22" t="s">
        <v>14</v>
      </c>
      <c r="Q7" s="22" t="s">
        <v>15</v>
      </c>
      <c r="R7" s="22" t="s">
        <v>16</v>
      </c>
      <c r="S7" s="22" t="s">
        <v>17</v>
      </c>
      <c r="T7" s="22" t="s">
        <v>18</v>
      </c>
      <c r="U7" s="9" t="s">
        <v>40</v>
      </c>
      <c r="V7" s="37" t="s">
        <v>73</v>
      </c>
      <c r="W7" s="37" t="s">
        <v>74</v>
      </c>
      <c r="X7" s="37" t="s">
        <v>75</v>
      </c>
      <c r="Y7" s="37" t="s">
        <v>76</v>
      </c>
      <c r="Z7" s="37" t="s">
        <v>77</v>
      </c>
      <c r="AA7" s="37" t="s">
        <v>78</v>
      </c>
      <c r="AB7" s="37" t="s">
        <v>79</v>
      </c>
      <c r="AC7" s="38" t="s">
        <v>81</v>
      </c>
      <c r="AD7" s="9" t="s">
        <v>80</v>
      </c>
      <c r="AE7" s="9" t="s">
        <v>41</v>
      </c>
      <c r="AF7" s="9" t="s">
        <v>47</v>
      </c>
      <c r="AG7" s="36" t="s">
        <v>69</v>
      </c>
      <c r="AH7" s="9" t="s">
        <v>51</v>
      </c>
      <c r="AI7" s="9" t="s">
        <v>49</v>
      </c>
      <c r="AJ7" s="9" t="s">
        <v>48</v>
      </c>
      <c r="AK7" s="37" t="s">
        <v>92</v>
      </c>
      <c r="AL7" s="37" t="s">
        <v>93</v>
      </c>
      <c r="AM7" s="37" t="s">
        <v>94</v>
      </c>
      <c r="AN7" s="9" t="s">
        <v>44</v>
      </c>
      <c r="AO7" s="9" t="s">
        <v>45</v>
      </c>
      <c r="AP7" s="37" t="s">
        <v>83</v>
      </c>
      <c r="AQ7" s="39" t="s">
        <v>84</v>
      </c>
      <c r="AR7" s="39" t="s">
        <v>85</v>
      </c>
      <c r="AS7" s="37" t="s">
        <v>86</v>
      </c>
      <c r="AT7" s="9" t="s">
        <v>53</v>
      </c>
      <c r="AU7" s="9" t="s">
        <v>52</v>
      </c>
      <c r="AV7" s="37" t="s">
        <v>87</v>
      </c>
      <c r="AW7" s="37" t="s">
        <v>88</v>
      </c>
      <c r="AX7" s="37" t="s">
        <v>89</v>
      </c>
      <c r="AY7" s="37" t="s">
        <v>117</v>
      </c>
      <c r="AZ7" s="37" t="s">
        <v>90</v>
      </c>
      <c r="BA7" s="37" t="s">
        <v>91</v>
      </c>
    </row>
    <row r="8" spans="1:53" s="14" customFormat="1" ht="30" customHeight="1" x14ac:dyDescent="0.35">
      <c r="A8" s="81" t="s">
        <v>70</v>
      </c>
      <c r="B8" s="29" t="s">
        <v>63</v>
      </c>
      <c r="C8" s="12" t="s">
        <v>28</v>
      </c>
      <c r="D8" s="13" t="s">
        <v>25</v>
      </c>
      <c r="E8" s="13" t="s">
        <v>25</v>
      </c>
      <c r="F8" s="24">
        <f t="shared" ref="F8:F18" si="0">IFERROR(IF(D8="Alto",3,IF(D8="Médio",2,IF(D8="Baixo",1,"")))+IF(E8="Alto",2,IF(E8="Médio",1,IF(E8="Baixo",0,""))),"")</f>
        <v>5</v>
      </c>
      <c r="G8" s="12"/>
      <c r="H8" s="12"/>
      <c r="I8" s="40" t="s">
        <v>28</v>
      </c>
      <c r="J8" s="12"/>
      <c r="K8" s="40" t="s">
        <v>28</v>
      </c>
      <c r="L8" s="12"/>
      <c r="M8" s="12"/>
      <c r="N8" s="12" t="s">
        <v>28</v>
      </c>
      <c r="O8" s="12" t="s">
        <v>28</v>
      </c>
      <c r="P8" s="12" t="s">
        <v>28</v>
      </c>
      <c r="Q8" s="12"/>
      <c r="R8" s="12" t="s">
        <v>28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 t="s">
        <v>28</v>
      </c>
      <c r="AJ8" s="12"/>
      <c r="AK8" s="12"/>
      <c r="AL8" s="12"/>
      <c r="AM8" s="12"/>
      <c r="AN8" s="12" t="s">
        <v>28</v>
      </c>
      <c r="AO8" s="12" t="s">
        <v>28</v>
      </c>
      <c r="AP8" s="12"/>
      <c r="AQ8" s="12"/>
      <c r="AR8" s="12"/>
      <c r="AS8" s="12"/>
      <c r="AT8" s="12" t="s">
        <v>28</v>
      </c>
      <c r="AU8" s="12"/>
      <c r="AV8" s="12"/>
      <c r="AW8" s="12"/>
      <c r="AX8" s="12"/>
      <c r="AY8" s="12"/>
      <c r="AZ8" s="12"/>
      <c r="BA8" s="12"/>
    </row>
    <row r="9" spans="1:53" s="14" customFormat="1" ht="45" x14ac:dyDescent="0.35">
      <c r="A9" s="82"/>
      <c r="B9" s="29" t="s">
        <v>65</v>
      </c>
      <c r="C9" s="12"/>
      <c r="D9" s="13" t="s">
        <v>25</v>
      </c>
      <c r="E9" s="13" t="s">
        <v>26</v>
      </c>
      <c r="F9" s="24">
        <f t="shared" si="0"/>
        <v>4</v>
      </c>
      <c r="G9" s="12"/>
      <c r="H9" s="40" t="s">
        <v>28</v>
      </c>
      <c r="I9" s="12"/>
      <c r="J9" s="40" t="s">
        <v>28</v>
      </c>
      <c r="K9" s="12"/>
      <c r="L9" s="12" t="s">
        <v>28</v>
      </c>
      <c r="M9" s="12" t="s">
        <v>28</v>
      </c>
      <c r="N9" s="12" t="s">
        <v>28</v>
      </c>
      <c r="O9" s="12" t="s">
        <v>28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 t="s">
        <v>28</v>
      </c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</row>
    <row r="10" spans="1:53" s="14" customFormat="1" ht="30" x14ac:dyDescent="0.35">
      <c r="A10" s="82"/>
      <c r="B10" s="29" t="s">
        <v>64</v>
      </c>
      <c r="C10" s="12"/>
      <c r="D10" s="13" t="s">
        <v>25</v>
      </c>
      <c r="E10" s="13" t="s">
        <v>26</v>
      </c>
      <c r="F10" s="24">
        <f t="shared" si="0"/>
        <v>4</v>
      </c>
      <c r="G10" s="12"/>
      <c r="H10" s="40" t="s">
        <v>28</v>
      </c>
      <c r="I10" s="40" t="s">
        <v>28</v>
      </c>
      <c r="J10" s="40" t="s">
        <v>28</v>
      </c>
      <c r="K10" s="40" t="s">
        <v>28</v>
      </c>
      <c r="L10" s="12" t="s">
        <v>28</v>
      </c>
      <c r="M10" s="12" t="s">
        <v>28</v>
      </c>
      <c r="N10" s="12"/>
      <c r="O10" s="12" t="s">
        <v>28</v>
      </c>
      <c r="P10" s="12" t="s">
        <v>28</v>
      </c>
      <c r="Q10" s="12" t="s">
        <v>28</v>
      </c>
      <c r="R10" s="12" t="s">
        <v>28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 t="s">
        <v>28</v>
      </c>
      <c r="AJ10" s="12"/>
      <c r="AK10" s="12"/>
      <c r="AL10" s="12"/>
      <c r="AM10" s="12"/>
      <c r="AN10" s="12"/>
      <c r="AO10" s="12" t="s">
        <v>28</v>
      </c>
      <c r="AP10" s="12"/>
      <c r="AQ10" s="12"/>
      <c r="AR10" s="12"/>
      <c r="AS10" s="12"/>
      <c r="AT10" s="12" t="s">
        <v>28</v>
      </c>
      <c r="AU10" s="12" t="s">
        <v>28</v>
      </c>
      <c r="AV10" s="12"/>
      <c r="AW10" s="12"/>
      <c r="AX10" s="12"/>
      <c r="AY10" s="12"/>
      <c r="AZ10" s="12"/>
      <c r="BA10" s="12"/>
    </row>
    <row r="11" spans="1:53" s="14" customFormat="1" ht="30" x14ac:dyDescent="0.35">
      <c r="A11" s="82"/>
      <c r="B11" s="29" t="s">
        <v>66</v>
      </c>
      <c r="C11" s="12"/>
      <c r="D11" s="13" t="s">
        <v>25</v>
      </c>
      <c r="E11" s="13" t="s">
        <v>26</v>
      </c>
      <c r="F11" s="24">
        <f t="shared" si="0"/>
        <v>4</v>
      </c>
      <c r="G11" s="12"/>
      <c r="H11" s="40" t="s">
        <v>28</v>
      </c>
      <c r="I11" s="40" t="s">
        <v>28</v>
      </c>
      <c r="J11" s="40" t="s">
        <v>28</v>
      </c>
      <c r="K11" s="40" t="s">
        <v>28</v>
      </c>
      <c r="L11" s="12" t="s">
        <v>28</v>
      </c>
      <c r="M11" s="12" t="s">
        <v>28</v>
      </c>
      <c r="N11" s="12"/>
      <c r="O11" s="12" t="s">
        <v>28</v>
      </c>
      <c r="P11" s="12" t="s">
        <v>28</v>
      </c>
      <c r="Q11" s="12" t="s">
        <v>28</v>
      </c>
      <c r="R11" s="12" t="s">
        <v>28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 t="s">
        <v>28</v>
      </c>
      <c r="AJ11" s="12"/>
      <c r="AK11" s="12"/>
      <c r="AL11" s="12"/>
      <c r="AM11" s="12"/>
      <c r="AN11" s="12" t="s">
        <v>28</v>
      </c>
      <c r="AO11" s="12"/>
      <c r="AP11" s="12"/>
      <c r="AQ11" s="12"/>
      <c r="AR11" s="12"/>
      <c r="AS11" s="12"/>
      <c r="AT11" s="12" t="s">
        <v>28</v>
      </c>
      <c r="AU11" s="12" t="s">
        <v>28</v>
      </c>
      <c r="AV11" s="12"/>
      <c r="AW11" s="12"/>
      <c r="AX11" s="12"/>
      <c r="AY11" s="12"/>
      <c r="AZ11" s="12"/>
      <c r="BA11" s="12"/>
    </row>
    <row r="12" spans="1:53" s="14" customFormat="1" ht="31.5" x14ac:dyDescent="0.35">
      <c r="A12" s="82"/>
      <c r="B12" s="34" t="s">
        <v>67</v>
      </c>
      <c r="C12" s="12" t="s">
        <v>28</v>
      </c>
      <c r="D12" s="13" t="s">
        <v>26</v>
      </c>
      <c r="E12" s="13" t="s">
        <v>25</v>
      </c>
      <c r="F12" s="24">
        <f t="shared" si="0"/>
        <v>4</v>
      </c>
      <c r="G12" s="40" t="s">
        <v>28</v>
      </c>
      <c r="H12" s="40" t="s">
        <v>28</v>
      </c>
      <c r="I12" s="40" t="s">
        <v>28</v>
      </c>
      <c r="J12" s="12"/>
      <c r="K12" s="40" t="s">
        <v>28</v>
      </c>
      <c r="L12" s="12" t="s">
        <v>28</v>
      </c>
      <c r="M12" s="12"/>
      <c r="N12" s="12" t="s">
        <v>28</v>
      </c>
      <c r="O12" s="12" t="s">
        <v>28</v>
      </c>
      <c r="P12" s="12" t="s">
        <v>28</v>
      </c>
      <c r="Q12" s="12"/>
      <c r="R12" s="12" t="s">
        <v>28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 t="s">
        <v>28</v>
      </c>
      <c r="AJ12" s="12" t="s">
        <v>28</v>
      </c>
      <c r="AK12" s="12"/>
      <c r="AL12" s="12"/>
      <c r="AM12" s="12"/>
      <c r="AN12" s="12" t="s">
        <v>28</v>
      </c>
      <c r="AO12" s="12" t="s">
        <v>28</v>
      </c>
      <c r="AP12" s="12"/>
      <c r="AQ12" s="12"/>
      <c r="AR12" s="12"/>
      <c r="AS12" s="12"/>
      <c r="AT12" s="12" t="s">
        <v>28</v>
      </c>
      <c r="AU12" s="12" t="s">
        <v>28</v>
      </c>
      <c r="AV12" s="12"/>
      <c r="AW12" s="12"/>
      <c r="AX12" s="12"/>
      <c r="AY12" s="12"/>
      <c r="AZ12" s="12"/>
      <c r="BA12" s="12"/>
    </row>
    <row r="13" spans="1:53" s="14" customFormat="1" ht="31.5" x14ac:dyDescent="0.35">
      <c r="A13" s="83"/>
      <c r="B13" s="34" t="s">
        <v>132</v>
      </c>
      <c r="C13" s="12" t="s">
        <v>28</v>
      </c>
      <c r="D13" s="13" t="s">
        <v>25</v>
      </c>
      <c r="E13" s="13" t="s">
        <v>26</v>
      </c>
      <c r="F13" s="24">
        <f t="shared" si="0"/>
        <v>4</v>
      </c>
      <c r="G13" s="40" t="s">
        <v>28</v>
      </c>
      <c r="H13" s="40" t="s">
        <v>28</v>
      </c>
      <c r="I13" s="40" t="s">
        <v>28</v>
      </c>
      <c r="J13" s="40" t="s">
        <v>28</v>
      </c>
      <c r="K13" s="40" t="s">
        <v>28</v>
      </c>
      <c r="L13" s="12" t="s">
        <v>28</v>
      </c>
      <c r="M13" s="12" t="s">
        <v>28</v>
      </c>
      <c r="N13" s="12" t="s">
        <v>28</v>
      </c>
      <c r="O13" s="12" t="s">
        <v>28</v>
      </c>
      <c r="P13" s="12" t="s">
        <v>28</v>
      </c>
      <c r="Q13" s="12"/>
      <c r="R13" s="12" t="s">
        <v>28</v>
      </c>
      <c r="S13" s="12"/>
      <c r="T13" s="12" t="s">
        <v>28</v>
      </c>
      <c r="U13" s="12"/>
      <c r="V13" s="12"/>
      <c r="W13" s="12"/>
      <c r="X13" s="12"/>
      <c r="Y13" s="12"/>
      <c r="Z13" s="12"/>
      <c r="AA13" s="12"/>
      <c r="AB13" s="12" t="s">
        <v>28</v>
      </c>
      <c r="AC13" s="12" t="s">
        <v>28</v>
      </c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</row>
    <row r="14" spans="1:53" s="14" customFormat="1" ht="30" x14ac:dyDescent="0.35">
      <c r="A14" s="95" t="s">
        <v>54</v>
      </c>
      <c r="B14" s="28" t="s">
        <v>55</v>
      </c>
      <c r="C14" s="12" t="s">
        <v>28</v>
      </c>
      <c r="D14" s="13" t="s">
        <v>25</v>
      </c>
      <c r="E14" s="13" t="s">
        <v>27</v>
      </c>
      <c r="F14" s="24">
        <f t="shared" si="0"/>
        <v>3</v>
      </c>
      <c r="G14" s="40" t="s">
        <v>28</v>
      </c>
      <c r="H14" s="40" t="s">
        <v>28</v>
      </c>
      <c r="I14" s="40" t="s">
        <v>28</v>
      </c>
      <c r="J14" s="12"/>
      <c r="K14" s="40" t="s">
        <v>28</v>
      </c>
      <c r="L14" s="12"/>
      <c r="M14" s="12"/>
      <c r="N14" s="12" t="s">
        <v>28</v>
      </c>
      <c r="O14" s="12" t="s">
        <v>28</v>
      </c>
      <c r="P14" s="12" t="s">
        <v>28</v>
      </c>
      <c r="Q14" s="12" t="s">
        <v>28</v>
      </c>
      <c r="R14" s="12" t="s">
        <v>28</v>
      </c>
      <c r="S14" s="12" t="s">
        <v>28</v>
      </c>
      <c r="T14" s="12"/>
      <c r="U14" s="12" t="s">
        <v>28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 t="s">
        <v>28</v>
      </c>
      <c r="AG14" s="12"/>
      <c r="AH14" s="12" t="s">
        <v>28</v>
      </c>
      <c r="AI14" s="12"/>
      <c r="AJ14" s="12" t="s">
        <v>28</v>
      </c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 t="s">
        <v>28</v>
      </c>
      <c r="AV14" s="12"/>
      <c r="AW14" s="12"/>
      <c r="AX14" s="12"/>
      <c r="AY14" s="12"/>
      <c r="AZ14" s="12"/>
      <c r="BA14" s="12"/>
    </row>
    <row r="15" spans="1:53" s="14" customFormat="1" ht="33" customHeight="1" x14ac:dyDescent="0.35">
      <c r="A15" s="96"/>
      <c r="B15" s="35" t="s">
        <v>38</v>
      </c>
      <c r="C15" s="12" t="s">
        <v>28</v>
      </c>
      <c r="D15" s="13" t="s">
        <v>26</v>
      </c>
      <c r="E15" s="13" t="s">
        <v>26</v>
      </c>
      <c r="F15" s="24">
        <f t="shared" si="0"/>
        <v>3</v>
      </c>
      <c r="G15" s="40" t="s">
        <v>28</v>
      </c>
      <c r="H15" s="40" t="s">
        <v>28</v>
      </c>
      <c r="I15" s="40" t="s">
        <v>28</v>
      </c>
      <c r="J15" s="40" t="s">
        <v>28</v>
      </c>
      <c r="K15" s="12"/>
      <c r="L15" s="12" t="s">
        <v>28</v>
      </c>
      <c r="M15" s="12" t="s">
        <v>28</v>
      </c>
      <c r="N15" s="12" t="s">
        <v>28</v>
      </c>
      <c r="O15" s="12" t="s">
        <v>28</v>
      </c>
      <c r="P15" s="12" t="s">
        <v>28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 t="s">
        <v>28</v>
      </c>
      <c r="AG15" s="12"/>
      <c r="AH15" s="12" t="s">
        <v>28</v>
      </c>
      <c r="AI15" s="12"/>
      <c r="AJ15" s="12" t="s">
        <v>28</v>
      </c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 t="s">
        <v>28</v>
      </c>
      <c r="AV15" s="12"/>
      <c r="AW15" s="12"/>
      <c r="AX15" s="12"/>
      <c r="AY15" s="12"/>
      <c r="AZ15" s="12"/>
      <c r="BA15" s="12"/>
    </row>
    <row r="16" spans="1:53" s="14" customFormat="1" ht="23.25" x14ac:dyDescent="0.35">
      <c r="A16" s="96"/>
      <c r="B16" s="28" t="s">
        <v>37</v>
      </c>
      <c r="C16" s="12"/>
      <c r="D16" s="13" t="s">
        <v>26</v>
      </c>
      <c r="E16" s="13" t="s">
        <v>26</v>
      </c>
      <c r="F16" s="24">
        <f t="shared" si="0"/>
        <v>3</v>
      </c>
      <c r="G16" s="12"/>
      <c r="H16" s="40" t="s">
        <v>28</v>
      </c>
      <c r="I16" s="12"/>
      <c r="J16" s="12"/>
      <c r="K16" s="12"/>
      <c r="L16" s="12" t="s">
        <v>28</v>
      </c>
      <c r="M16" s="12" t="s">
        <v>28</v>
      </c>
      <c r="N16" s="12"/>
      <c r="O16" s="12"/>
      <c r="P16" s="12"/>
      <c r="Q16" s="12" t="s">
        <v>28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</row>
    <row r="17" spans="1:53" s="14" customFormat="1" ht="45" x14ac:dyDescent="0.35">
      <c r="A17" s="96"/>
      <c r="B17" s="35" t="s">
        <v>56</v>
      </c>
      <c r="C17" s="12" t="s">
        <v>28</v>
      </c>
      <c r="D17" s="13" t="s">
        <v>25</v>
      </c>
      <c r="E17" s="13" t="s">
        <v>26</v>
      </c>
      <c r="F17" s="24">
        <f t="shared" si="0"/>
        <v>4</v>
      </c>
      <c r="G17" s="40" t="s">
        <v>28</v>
      </c>
      <c r="H17" s="40" t="s">
        <v>28</v>
      </c>
      <c r="I17" s="40" t="s">
        <v>28</v>
      </c>
      <c r="J17" s="40" t="s">
        <v>28</v>
      </c>
      <c r="K17" s="40" t="s">
        <v>28</v>
      </c>
      <c r="L17" s="12" t="s">
        <v>28</v>
      </c>
      <c r="M17" s="12" t="s">
        <v>28</v>
      </c>
      <c r="N17" s="12"/>
      <c r="O17" s="12" t="s">
        <v>28</v>
      </c>
      <c r="P17" s="12" t="s">
        <v>28</v>
      </c>
      <c r="Q17" s="12"/>
      <c r="R17" s="12" t="s">
        <v>28</v>
      </c>
      <c r="S17" s="12"/>
      <c r="T17" s="12"/>
      <c r="U17" s="12" t="s">
        <v>28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 t="s">
        <v>28</v>
      </c>
      <c r="AG17" s="12"/>
      <c r="AH17" s="12" t="s">
        <v>28</v>
      </c>
      <c r="AI17" s="12"/>
      <c r="AJ17" s="12" t="s">
        <v>28</v>
      </c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 t="s">
        <v>28</v>
      </c>
      <c r="AV17" s="12"/>
      <c r="AW17" s="12"/>
      <c r="AX17" s="12"/>
      <c r="AY17" s="12"/>
      <c r="AZ17" s="12"/>
      <c r="BA17" s="12"/>
    </row>
    <row r="18" spans="1:53" s="14" customFormat="1" ht="45" x14ac:dyDescent="0.35">
      <c r="A18" s="96"/>
      <c r="B18" s="35" t="s">
        <v>57</v>
      </c>
      <c r="C18" s="12" t="s">
        <v>28</v>
      </c>
      <c r="D18" s="13" t="s">
        <v>26</v>
      </c>
      <c r="E18" s="13" t="s">
        <v>25</v>
      </c>
      <c r="F18" s="24">
        <f t="shared" si="0"/>
        <v>4</v>
      </c>
      <c r="G18" s="40" t="s">
        <v>28</v>
      </c>
      <c r="H18" s="40" t="s">
        <v>28</v>
      </c>
      <c r="I18" s="40" t="s">
        <v>28</v>
      </c>
      <c r="J18" s="40" t="s">
        <v>28</v>
      </c>
      <c r="K18" s="40" t="s">
        <v>28</v>
      </c>
      <c r="L18" s="12" t="s">
        <v>28</v>
      </c>
      <c r="M18" s="12" t="s">
        <v>28</v>
      </c>
      <c r="N18" s="12"/>
      <c r="O18" s="12" t="s">
        <v>28</v>
      </c>
      <c r="P18" s="12" t="s">
        <v>28</v>
      </c>
      <c r="Q18" s="12"/>
      <c r="R18" s="12" t="s">
        <v>28</v>
      </c>
      <c r="S18" s="12"/>
      <c r="T18" s="12"/>
      <c r="U18" s="12" t="s">
        <v>28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 t="s">
        <v>28</v>
      </c>
      <c r="AG18" s="12"/>
      <c r="AH18" s="12" t="s">
        <v>28</v>
      </c>
      <c r="AI18" s="12"/>
      <c r="AJ18" s="12" t="s">
        <v>28</v>
      </c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 t="s">
        <v>28</v>
      </c>
      <c r="AV18" s="12"/>
      <c r="AW18" s="12"/>
      <c r="AX18" s="12"/>
      <c r="AY18" s="12"/>
      <c r="AZ18" s="12"/>
      <c r="BA18" s="12"/>
    </row>
    <row r="19" spans="1:53" s="14" customFormat="1" ht="23.25" x14ac:dyDescent="0.35">
      <c r="A19" s="96"/>
      <c r="B19" s="29" t="s">
        <v>60</v>
      </c>
      <c r="C19" s="12" t="s">
        <v>28</v>
      </c>
      <c r="D19" s="13" t="s">
        <v>25</v>
      </c>
      <c r="E19" s="13" t="s">
        <v>26</v>
      </c>
      <c r="F19" s="24">
        <f>IFERROR(IF(D19="Alto",3,IF(D19="Médio",2,IF(D19="Baixo",1,"")))+IF(E19="Alto",2,IF(E19="Médio",1,IF(E19="Baixo",0,""))),"")</f>
        <v>4</v>
      </c>
      <c r="G19" s="40" t="s">
        <v>28</v>
      </c>
      <c r="H19" s="12"/>
      <c r="I19" s="40" t="s">
        <v>28</v>
      </c>
      <c r="J19" s="12"/>
      <c r="K19" s="40" t="s">
        <v>28</v>
      </c>
      <c r="L19" s="12" t="s">
        <v>28</v>
      </c>
      <c r="M19" s="12"/>
      <c r="N19" s="12" t="s">
        <v>28</v>
      </c>
      <c r="O19" s="12" t="s">
        <v>28</v>
      </c>
      <c r="P19" s="12" t="s">
        <v>28</v>
      </c>
      <c r="Q19" s="12"/>
      <c r="R19" s="12" t="s">
        <v>28</v>
      </c>
      <c r="S19" s="12" t="s">
        <v>28</v>
      </c>
      <c r="T19" s="12" t="s">
        <v>28</v>
      </c>
      <c r="U19" s="12" t="s">
        <v>28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 t="s">
        <v>28</v>
      </c>
      <c r="AG19" s="12"/>
      <c r="AH19" s="12" t="s">
        <v>28</v>
      </c>
      <c r="AI19" s="12"/>
      <c r="AJ19" s="12" t="s">
        <v>28</v>
      </c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 t="s">
        <v>28</v>
      </c>
      <c r="AV19" s="12"/>
      <c r="AW19" s="12"/>
      <c r="AX19" s="12"/>
      <c r="AY19" s="12"/>
      <c r="AZ19" s="12"/>
      <c r="BA19" s="12"/>
    </row>
    <row r="20" spans="1:53" s="14" customFormat="1" ht="45" x14ac:dyDescent="0.35">
      <c r="A20" s="96"/>
      <c r="B20" s="35" t="s">
        <v>58</v>
      </c>
      <c r="C20" s="12" t="s">
        <v>28</v>
      </c>
      <c r="D20" s="13" t="s">
        <v>25</v>
      </c>
      <c r="E20" s="13" t="s">
        <v>26</v>
      </c>
      <c r="F20" s="24">
        <f>IFERROR(IF(D20="Alto",3,IF(D20="Médio",2,IF(D20="Baixo",1,"")))+IF(E20="Alto",2,IF(E20="Médio",1,IF(E20="Baixo",0,""))),"")</f>
        <v>4</v>
      </c>
      <c r="G20" s="40" t="s">
        <v>28</v>
      </c>
      <c r="H20" s="40" t="s">
        <v>28</v>
      </c>
      <c r="I20" s="40" t="s">
        <v>28</v>
      </c>
      <c r="J20" s="40" t="s">
        <v>28</v>
      </c>
      <c r="K20" s="40" t="s">
        <v>28</v>
      </c>
      <c r="L20" s="12" t="s">
        <v>28</v>
      </c>
      <c r="M20" s="12" t="s">
        <v>28</v>
      </c>
      <c r="N20" s="12" t="s">
        <v>28</v>
      </c>
      <c r="O20" s="12" t="s">
        <v>28</v>
      </c>
      <c r="P20" s="12" t="s">
        <v>28</v>
      </c>
      <c r="Q20" s="12"/>
      <c r="R20" s="12" t="s">
        <v>28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 t="s">
        <v>28</v>
      </c>
      <c r="AF20" s="12"/>
      <c r="AG20" s="12" t="s">
        <v>28</v>
      </c>
      <c r="AH20" s="12"/>
      <c r="AI20" s="12"/>
      <c r="AJ20" s="12" t="s">
        <v>28</v>
      </c>
      <c r="AK20" s="12"/>
      <c r="AL20" s="12"/>
      <c r="AM20" s="12"/>
      <c r="AN20" s="12" t="s">
        <v>28</v>
      </c>
      <c r="AO20" s="12"/>
      <c r="AP20" s="12"/>
      <c r="AQ20" s="12"/>
      <c r="AR20" s="12"/>
      <c r="AS20" s="12"/>
      <c r="AT20" s="12" t="s">
        <v>28</v>
      </c>
      <c r="AU20" s="12" t="s">
        <v>28</v>
      </c>
      <c r="AV20" s="12"/>
      <c r="AW20" s="12"/>
      <c r="AX20" s="12"/>
      <c r="AY20" s="12"/>
      <c r="AZ20" s="12"/>
      <c r="BA20" s="12"/>
    </row>
    <row r="21" spans="1:53" s="14" customFormat="1" ht="45" x14ac:dyDescent="0.35">
      <c r="A21" s="96"/>
      <c r="B21" s="35" t="s">
        <v>59</v>
      </c>
      <c r="C21" s="12" t="s">
        <v>28</v>
      </c>
      <c r="D21" s="13" t="s">
        <v>26</v>
      </c>
      <c r="E21" s="13" t="s">
        <v>25</v>
      </c>
      <c r="F21" s="24">
        <f>IFERROR(IF(D21="Alto",3,IF(D21="Médio",2,IF(D21="Baixo",1,"")))+IF(E21="Alto",2,IF(E21="Médio",1,IF(E21="Baixo",0,""))),"")</f>
        <v>4</v>
      </c>
      <c r="G21" s="40" t="s">
        <v>28</v>
      </c>
      <c r="H21" s="40" t="s">
        <v>28</v>
      </c>
      <c r="I21" s="40" t="s">
        <v>28</v>
      </c>
      <c r="J21" s="40" t="s">
        <v>28</v>
      </c>
      <c r="K21" s="40" t="s">
        <v>28</v>
      </c>
      <c r="L21" s="12" t="s">
        <v>28</v>
      </c>
      <c r="M21" s="12" t="s">
        <v>28</v>
      </c>
      <c r="N21" s="12" t="s">
        <v>28</v>
      </c>
      <c r="O21" s="12" t="s">
        <v>28</v>
      </c>
      <c r="P21" s="12" t="s">
        <v>28</v>
      </c>
      <c r="Q21" s="12"/>
      <c r="R21" s="12" t="s">
        <v>28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 t="s">
        <v>28</v>
      </c>
      <c r="AF21" s="12"/>
      <c r="AG21" s="12" t="s">
        <v>28</v>
      </c>
      <c r="AH21" s="12"/>
      <c r="AI21" s="12"/>
      <c r="AJ21" s="12" t="s">
        <v>28</v>
      </c>
      <c r="AK21" s="12"/>
      <c r="AL21" s="12"/>
      <c r="AM21" s="12"/>
      <c r="AN21" s="12" t="s">
        <v>28</v>
      </c>
      <c r="AO21" s="12"/>
      <c r="AP21" s="12"/>
      <c r="AQ21" s="12"/>
      <c r="AR21" s="12"/>
      <c r="AS21" s="12"/>
      <c r="AT21" s="12" t="s">
        <v>28</v>
      </c>
      <c r="AU21" s="12" t="s">
        <v>28</v>
      </c>
      <c r="AV21" s="12"/>
      <c r="AW21" s="12"/>
      <c r="AX21" s="12"/>
      <c r="AY21" s="12"/>
      <c r="AZ21" s="12"/>
      <c r="BA21" s="12"/>
    </row>
    <row r="22" spans="1:53" s="14" customFormat="1" ht="31.5" x14ac:dyDescent="0.35">
      <c r="A22" s="96"/>
      <c r="B22" s="34" t="s">
        <v>36</v>
      </c>
      <c r="C22" s="12" t="s">
        <v>28</v>
      </c>
      <c r="D22" s="13" t="s">
        <v>25</v>
      </c>
      <c r="E22" s="13" t="s">
        <v>26</v>
      </c>
      <c r="F22" s="24">
        <f t="shared" ref="F22:F24" si="1">IFERROR(IF(D22="Alto",3,IF(D22="Médio",2,IF(D22="Baixo",1,"")))+IF(E22="Alto",2,IF(E22="Médio",1,IF(E22="Baixo",0,""))),"")</f>
        <v>4</v>
      </c>
      <c r="G22" s="40" t="s">
        <v>28</v>
      </c>
      <c r="H22" s="12"/>
      <c r="I22" s="40" t="s">
        <v>28</v>
      </c>
      <c r="J22" s="12"/>
      <c r="K22" s="40" t="s">
        <v>28</v>
      </c>
      <c r="L22" s="12" t="s">
        <v>28</v>
      </c>
      <c r="M22" s="12"/>
      <c r="N22" s="12" t="s">
        <v>28</v>
      </c>
      <c r="O22" s="12" t="s">
        <v>28</v>
      </c>
      <c r="P22" s="12" t="s">
        <v>28</v>
      </c>
      <c r="Q22" s="12"/>
      <c r="R22" s="12" t="s">
        <v>28</v>
      </c>
      <c r="S22" s="12" t="s">
        <v>28</v>
      </c>
      <c r="T22" s="12" t="s">
        <v>28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 t="s">
        <v>28</v>
      </c>
      <c r="AF22" s="12"/>
      <c r="AG22" s="12"/>
      <c r="AH22" s="12"/>
      <c r="AI22" s="12"/>
      <c r="AJ22" s="12" t="s">
        <v>28</v>
      </c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</row>
    <row r="23" spans="1:53" s="14" customFormat="1" ht="47.25" x14ac:dyDescent="0.35">
      <c r="A23" s="97"/>
      <c r="B23" s="34" t="s">
        <v>61</v>
      </c>
      <c r="C23" s="12" t="s">
        <v>28</v>
      </c>
      <c r="D23" s="13" t="s">
        <v>25</v>
      </c>
      <c r="E23" s="13" t="s">
        <v>26</v>
      </c>
      <c r="F23" s="24">
        <f t="shared" ref="F23" si="2">IFERROR(IF(D23="Alto",3,IF(D23="Médio",2,IF(D23="Baixo",1,"")))+IF(E23="Alto",2,IF(E23="Médio",1,IF(E23="Baixo",0,""))),"")</f>
        <v>4</v>
      </c>
      <c r="G23" s="12"/>
      <c r="H23" s="40" t="s">
        <v>28</v>
      </c>
      <c r="I23" s="40" t="s">
        <v>28</v>
      </c>
      <c r="J23" s="12"/>
      <c r="K23" s="40" t="s">
        <v>28</v>
      </c>
      <c r="L23" s="12" t="s">
        <v>28</v>
      </c>
      <c r="M23" s="12"/>
      <c r="N23" s="12" t="s">
        <v>28</v>
      </c>
      <c r="O23" s="12" t="s">
        <v>28</v>
      </c>
      <c r="P23" s="12" t="s">
        <v>28</v>
      </c>
      <c r="Q23" s="12" t="s">
        <v>28</v>
      </c>
      <c r="R23" s="12" t="s">
        <v>28</v>
      </c>
      <c r="S23" s="12" t="s">
        <v>28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 t="s">
        <v>28</v>
      </c>
      <c r="AJ23" s="12" t="s">
        <v>28</v>
      </c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</row>
    <row r="24" spans="1:53" s="14" customFormat="1" ht="104.25" customHeight="1" x14ac:dyDescent="0.35">
      <c r="A24" s="11" t="s">
        <v>68</v>
      </c>
      <c r="B24" s="34" t="s">
        <v>62</v>
      </c>
      <c r="C24" s="12" t="s">
        <v>28</v>
      </c>
      <c r="D24" s="13" t="s">
        <v>25</v>
      </c>
      <c r="E24" s="13" t="s">
        <v>25</v>
      </c>
      <c r="F24" s="24">
        <f t="shared" si="1"/>
        <v>5</v>
      </c>
      <c r="G24" s="40" t="s">
        <v>28</v>
      </c>
      <c r="H24" s="40" t="s">
        <v>28</v>
      </c>
      <c r="I24" s="12"/>
      <c r="J24" s="40" t="s">
        <v>28</v>
      </c>
      <c r="K24" s="40" t="s">
        <v>28</v>
      </c>
      <c r="L24" s="12" t="s">
        <v>28</v>
      </c>
      <c r="M24" s="12" t="s">
        <v>28</v>
      </c>
      <c r="N24" s="12" t="s">
        <v>28</v>
      </c>
      <c r="O24" s="12" t="s">
        <v>28</v>
      </c>
      <c r="P24" s="12" t="s">
        <v>28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 t="s">
        <v>28</v>
      </c>
      <c r="AE24" s="12"/>
      <c r="AF24" s="12"/>
      <c r="AG24" s="12"/>
      <c r="AH24" s="12"/>
      <c r="AI24" s="12" t="s">
        <v>28</v>
      </c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</row>
    <row r="25" spans="1:53" s="14" customFormat="1" ht="23.25" x14ac:dyDescent="0.35">
      <c r="A25" s="81" t="s">
        <v>71</v>
      </c>
      <c r="B25" s="29" t="s">
        <v>98</v>
      </c>
      <c r="C25" s="12" t="s">
        <v>28</v>
      </c>
      <c r="D25" s="13" t="s">
        <v>25</v>
      </c>
      <c r="E25" s="13" t="s">
        <v>26</v>
      </c>
      <c r="F25" s="24">
        <f t="shared" ref="F25:F72" si="3">IFERROR(IF(D25="Alto",3,IF(D25="Médio",2,IF(D25="Baixo",1,"")))+IF(E25="Alto",2,IF(E25="Médio",1,IF(E25="Baixo",0,""))),"")</f>
        <v>4</v>
      </c>
      <c r="G25" s="12"/>
      <c r="H25" s="40" t="s">
        <v>28</v>
      </c>
      <c r="I25" s="40" t="s">
        <v>28</v>
      </c>
      <c r="J25" s="40" t="s">
        <v>28</v>
      </c>
      <c r="K25" s="40" t="s">
        <v>28</v>
      </c>
      <c r="L25" s="12" t="s">
        <v>28</v>
      </c>
      <c r="M25" s="12"/>
      <c r="N25" s="12" t="s">
        <v>28</v>
      </c>
      <c r="O25" s="12" t="s">
        <v>28</v>
      </c>
      <c r="P25" s="12" t="s">
        <v>28</v>
      </c>
      <c r="Q25" s="12" t="s">
        <v>28</v>
      </c>
      <c r="R25" s="12" t="s">
        <v>28</v>
      </c>
      <c r="S25" s="12" t="s">
        <v>28</v>
      </c>
      <c r="T25" s="12" t="s">
        <v>28</v>
      </c>
      <c r="U25" s="12"/>
      <c r="V25" s="12"/>
      <c r="W25" s="12"/>
      <c r="X25" s="12" t="s">
        <v>28</v>
      </c>
      <c r="Y25" s="12" t="s">
        <v>28</v>
      </c>
      <c r="Z25" s="12"/>
      <c r="AA25" s="12" t="s">
        <v>28</v>
      </c>
      <c r="AB25" s="12" t="s">
        <v>28</v>
      </c>
      <c r="AC25" s="12" t="s">
        <v>28</v>
      </c>
      <c r="AD25" s="12" t="s">
        <v>28</v>
      </c>
      <c r="AE25" s="12"/>
      <c r="AF25" s="12"/>
      <c r="AG25" s="12"/>
      <c r="AH25" s="12"/>
      <c r="AI25" s="12"/>
      <c r="AJ25" s="12"/>
      <c r="AK25" s="12" t="s">
        <v>28</v>
      </c>
      <c r="AL25" s="12" t="s">
        <v>28</v>
      </c>
      <c r="AM25" s="12" t="s">
        <v>28</v>
      </c>
      <c r="AN25" s="12"/>
      <c r="AO25" s="12"/>
      <c r="AP25" s="12" t="s">
        <v>28</v>
      </c>
      <c r="AQ25" s="12" t="s">
        <v>28</v>
      </c>
      <c r="AR25" s="12" t="s">
        <v>28</v>
      </c>
      <c r="AS25" s="12" t="s">
        <v>28</v>
      </c>
      <c r="AT25" s="12"/>
      <c r="AU25" s="12"/>
      <c r="AV25" s="12" t="s">
        <v>28</v>
      </c>
      <c r="AW25" s="12" t="s">
        <v>28</v>
      </c>
      <c r="AX25" s="12"/>
      <c r="AY25" s="12" t="s">
        <v>28</v>
      </c>
      <c r="AZ25" s="12" t="s">
        <v>28</v>
      </c>
      <c r="BA25" s="12" t="s">
        <v>28</v>
      </c>
    </row>
    <row r="26" spans="1:53" s="14" customFormat="1" ht="23.25" x14ac:dyDescent="0.35">
      <c r="A26" s="82"/>
      <c r="B26" s="29" t="s">
        <v>99</v>
      </c>
      <c r="C26" s="12" t="s">
        <v>28</v>
      </c>
      <c r="D26" s="13" t="s">
        <v>26</v>
      </c>
      <c r="E26" s="13" t="s">
        <v>26</v>
      </c>
      <c r="F26" s="24">
        <f t="shared" si="3"/>
        <v>3</v>
      </c>
      <c r="G26" s="40" t="s">
        <v>28</v>
      </c>
      <c r="H26" s="40" t="s">
        <v>28</v>
      </c>
      <c r="I26" s="40" t="s">
        <v>28</v>
      </c>
      <c r="J26" s="12"/>
      <c r="K26" s="40" t="s">
        <v>28</v>
      </c>
      <c r="L26" s="12"/>
      <c r="M26" s="12"/>
      <c r="N26" s="12"/>
      <c r="O26" s="12" t="s">
        <v>28</v>
      </c>
      <c r="P26" s="12" t="s">
        <v>28</v>
      </c>
      <c r="Q26" s="12" t="s">
        <v>28</v>
      </c>
      <c r="R26" s="12" t="s">
        <v>28</v>
      </c>
      <c r="S26" s="12"/>
      <c r="T26" s="12" t="s">
        <v>28</v>
      </c>
      <c r="U26" s="12"/>
      <c r="V26" s="12"/>
      <c r="W26" s="12" t="s">
        <v>28</v>
      </c>
      <c r="X26" s="12"/>
      <c r="Y26" s="12"/>
      <c r="Z26" s="12"/>
      <c r="AA26" s="12"/>
      <c r="AB26" s="12"/>
      <c r="AC26" s="12" t="s">
        <v>28</v>
      </c>
      <c r="AD26" s="12" t="s">
        <v>28</v>
      </c>
      <c r="AE26" s="12"/>
      <c r="AF26" s="12"/>
      <c r="AG26" s="12"/>
      <c r="AH26" s="12"/>
      <c r="AI26" s="12"/>
      <c r="AJ26" s="12"/>
      <c r="AK26" s="12" t="s">
        <v>28</v>
      </c>
      <c r="AL26" s="12" t="s">
        <v>28</v>
      </c>
      <c r="AM26" s="12" t="s">
        <v>28</v>
      </c>
      <c r="AN26" s="12"/>
      <c r="AO26" s="12"/>
      <c r="AP26" s="12" t="s">
        <v>28</v>
      </c>
      <c r="AQ26" s="12" t="s">
        <v>28</v>
      </c>
      <c r="AR26" s="12" t="s">
        <v>28</v>
      </c>
      <c r="AS26" s="12" t="s">
        <v>28</v>
      </c>
      <c r="AT26" s="12"/>
      <c r="AU26" s="12"/>
      <c r="AV26" s="12" t="s">
        <v>28</v>
      </c>
      <c r="AW26" s="12" t="s">
        <v>28</v>
      </c>
      <c r="AX26" s="12"/>
      <c r="AY26" s="12" t="s">
        <v>28</v>
      </c>
      <c r="AZ26" s="12" t="s">
        <v>28</v>
      </c>
      <c r="BA26" s="12" t="s">
        <v>28</v>
      </c>
    </row>
    <row r="27" spans="1:53" s="14" customFormat="1" ht="23.25" x14ac:dyDescent="0.35">
      <c r="A27" s="82"/>
      <c r="B27" s="29" t="s">
        <v>100</v>
      </c>
      <c r="C27" s="12" t="s">
        <v>28</v>
      </c>
      <c r="D27" s="13" t="s">
        <v>26</v>
      </c>
      <c r="E27" s="13" t="s">
        <v>26</v>
      </c>
      <c r="F27" s="24">
        <f t="shared" si="3"/>
        <v>3</v>
      </c>
      <c r="G27" s="12"/>
      <c r="H27" s="40" t="s">
        <v>28</v>
      </c>
      <c r="I27" s="12"/>
      <c r="J27" s="12"/>
      <c r="K27" s="40" t="s">
        <v>28</v>
      </c>
      <c r="L27" s="12"/>
      <c r="M27" s="12"/>
      <c r="N27" s="12"/>
      <c r="O27" s="12" t="s">
        <v>28</v>
      </c>
      <c r="P27" s="12"/>
      <c r="Q27" s="12"/>
      <c r="R27" s="12" t="s">
        <v>28</v>
      </c>
      <c r="S27" s="12" t="s">
        <v>28</v>
      </c>
      <c r="T27" s="12" t="s">
        <v>28</v>
      </c>
      <c r="U27" s="12"/>
      <c r="V27" s="12" t="s">
        <v>28</v>
      </c>
      <c r="W27" s="12"/>
      <c r="X27" s="12"/>
      <c r="Y27" s="12"/>
      <c r="Z27" s="12"/>
      <c r="AA27" s="12"/>
      <c r="AB27" s="12" t="s">
        <v>28</v>
      </c>
      <c r="AC27" s="12" t="s">
        <v>28</v>
      </c>
      <c r="AD27" s="12" t="s">
        <v>28</v>
      </c>
      <c r="AE27" s="12"/>
      <c r="AF27" s="12"/>
      <c r="AG27" s="12"/>
      <c r="AH27" s="12"/>
      <c r="AI27" s="12"/>
      <c r="AJ27" s="12"/>
      <c r="AK27" s="12" t="s">
        <v>28</v>
      </c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 t="s">
        <v>28</v>
      </c>
      <c r="AY27" s="12" t="s">
        <v>28</v>
      </c>
      <c r="AZ27" s="12" t="s">
        <v>28</v>
      </c>
      <c r="BA27" s="12" t="s">
        <v>28</v>
      </c>
    </row>
    <row r="28" spans="1:53" s="14" customFormat="1" ht="31.5" customHeight="1" x14ac:dyDescent="0.35">
      <c r="A28" s="82"/>
      <c r="B28" s="29" t="s">
        <v>101</v>
      </c>
      <c r="C28" s="12" t="s">
        <v>28</v>
      </c>
      <c r="D28" s="13" t="s">
        <v>26</v>
      </c>
      <c r="E28" s="13" t="s">
        <v>26</v>
      </c>
      <c r="F28" s="24">
        <f t="shared" si="3"/>
        <v>3</v>
      </c>
      <c r="G28" s="12"/>
      <c r="H28" s="40" t="s">
        <v>28</v>
      </c>
      <c r="I28" s="12"/>
      <c r="J28" s="12"/>
      <c r="K28" s="40" t="s">
        <v>28</v>
      </c>
      <c r="L28" s="12"/>
      <c r="M28" s="12"/>
      <c r="N28" s="12"/>
      <c r="O28" s="12" t="s">
        <v>28</v>
      </c>
      <c r="P28" s="12"/>
      <c r="Q28" s="12"/>
      <c r="R28" s="12" t="s">
        <v>28</v>
      </c>
      <c r="S28" s="12" t="s">
        <v>28</v>
      </c>
      <c r="T28" s="12" t="s">
        <v>28</v>
      </c>
      <c r="U28" s="12"/>
      <c r="V28" s="12" t="s">
        <v>28</v>
      </c>
      <c r="W28" s="12"/>
      <c r="X28" s="12"/>
      <c r="Y28" s="12"/>
      <c r="Z28" s="12"/>
      <c r="AA28" s="12"/>
      <c r="AB28" s="12" t="s">
        <v>28</v>
      </c>
      <c r="AC28" s="12" t="s">
        <v>28</v>
      </c>
      <c r="AD28" s="12" t="s">
        <v>28</v>
      </c>
      <c r="AE28" s="12"/>
      <c r="AF28" s="12"/>
      <c r="AG28" s="12"/>
      <c r="AH28" s="12"/>
      <c r="AI28" s="12"/>
      <c r="AJ28" s="12"/>
      <c r="AK28" s="12" t="s">
        <v>28</v>
      </c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 t="s">
        <v>28</v>
      </c>
      <c r="AY28" s="12" t="s">
        <v>28</v>
      </c>
      <c r="AZ28" s="12" t="s">
        <v>28</v>
      </c>
      <c r="BA28" s="12" t="s">
        <v>28</v>
      </c>
    </row>
    <row r="29" spans="1:53" s="14" customFormat="1" ht="31.5" x14ac:dyDescent="0.35">
      <c r="A29" s="82"/>
      <c r="B29" s="34" t="s">
        <v>102</v>
      </c>
      <c r="C29" s="12" t="s">
        <v>28</v>
      </c>
      <c r="D29" s="13" t="s">
        <v>26</v>
      </c>
      <c r="E29" s="13" t="s">
        <v>26</v>
      </c>
      <c r="F29" s="24">
        <f t="shared" si="3"/>
        <v>3</v>
      </c>
      <c r="G29" s="12"/>
      <c r="H29" s="40" t="s">
        <v>28</v>
      </c>
      <c r="I29" s="12"/>
      <c r="J29" s="12"/>
      <c r="K29" s="40" t="s">
        <v>28</v>
      </c>
      <c r="L29" s="12"/>
      <c r="M29" s="12"/>
      <c r="N29" s="12"/>
      <c r="O29" s="12" t="s">
        <v>28</v>
      </c>
      <c r="P29" s="12"/>
      <c r="Q29" s="12"/>
      <c r="R29" s="12" t="s">
        <v>28</v>
      </c>
      <c r="S29" s="12" t="s">
        <v>28</v>
      </c>
      <c r="T29" s="12" t="s">
        <v>28</v>
      </c>
      <c r="U29" s="12"/>
      <c r="V29" s="12" t="s">
        <v>28</v>
      </c>
      <c r="W29" s="12"/>
      <c r="X29" s="12"/>
      <c r="Y29" s="12"/>
      <c r="Z29" s="12"/>
      <c r="AA29" s="12"/>
      <c r="AB29" s="12" t="s">
        <v>28</v>
      </c>
      <c r="AC29" s="12" t="s">
        <v>28</v>
      </c>
      <c r="AD29" s="12" t="s">
        <v>28</v>
      </c>
      <c r="AE29" s="12"/>
      <c r="AF29" s="12"/>
      <c r="AG29" s="12"/>
      <c r="AH29" s="12"/>
      <c r="AI29" s="12"/>
      <c r="AJ29" s="12"/>
      <c r="AK29" s="12" t="s">
        <v>28</v>
      </c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 t="s">
        <v>28</v>
      </c>
      <c r="AY29" s="12" t="s">
        <v>28</v>
      </c>
      <c r="AZ29" s="12" t="s">
        <v>28</v>
      </c>
      <c r="BA29" s="12" t="s">
        <v>28</v>
      </c>
    </row>
    <row r="30" spans="1:53" s="14" customFormat="1" ht="23.25" x14ac:dyDescent="0.35">
      <c r="A30" s="82"/>
      <c r="B30" s="34" t="s">
        <v>103</v>
      </c>
      <c r="C30" s="12" t="s">
        <v>28</v>
      </c>
      <c r="D30" s="13" t="s">
        <v>26</v>
      </c>
      <c r="E30" s="13" t="s">
        <v>25</v>
      </c>
      <c r="F30" s="24">
        <f t="shared" si="3"/>
        <v>4</v>
      </c>
      <c r="G30" s="12"/>
      <c r="H30" s="40" t="s">
        <v>28</v>
      </c>
      <c r="I30" s="12"/>
      <c r="J30" s="12"/>
      <c r="K30" s="40" t="s">
        <v>28</v>
      </c>
      <c r="L30" s="12"/>
      <c r="M30" s="12"/>
      <c r="N30" s="12"/>
      <c r="O30" s="12" t="s">
        <v>28</v>
      </c>
      <c r="P30" s="12" t="s">
        <v>28</v>
      </c>
      <c r="Q30" s="12"/>
      <c r="R30" s="12" t="s">
        <v>28</v>
      </c>
      <c r="S30" s="12"/>
      <c r="T30" s="12" t="s">
        <v>28</v>
      </c>
      <c r="U30" s="12"/>
      <c r="V30" s="12"/>
      <c r="W30" s="12"/>
      <c r="X30" s="12" t="s">
        <v>28</v>
      </c>
      <c r="Y30" s="12" t="s">
        <v>28</v>
      </c>
      <c r="Z30" s="12"/>
      <c r="AA30" s="12" t="s">
        <v>28</v>
      </c>
      <c r="AB30" s="12" t="s">
        <v>28</v>
      </c>
      <c r="AC30" s="12" t="s">
        <v>28</v>
      </c>
      <c r="AD30" s="12" t="s">
        <v>28</v>
      </c>
      <c r="AE30" s="12"/>
      <c r="AF30" s="12"/>
      <c r="AG30" s="12"/>
      <c r="AH30" s="12"/>
      <c r="AI30" s="12"/>
      <c r="AJ30" s="12"/>
      <c r="AK30" s="12" t="s">
        <v>28</v>
      </c>
      <c r="AL30" s="12"/>
      <c r="AM30" s="12"/>
      <c r="AN30" s="12"/>
      <c r="AO30" s="12"/>
      <c r="AP30" s="12" t="s">
        <v>28</v>
      </c>
      <c r="AQ30" s="12" t="s">
        <v>28</v>
      </c>
      <c r="AR30" s="12"/>
      <c r="AS30" s="12" t="s">
        <v>28</v>
      </c>
      <c r="AT30" s="12"/>
      <c r="AU30" s="12"/>
      <c r="AV30" s="12" t="s">
        <v>28</v>
      </c>
      <c r="AW30" s="12" t="s">
        <v>28</v>
      </c>
      <c r="AX30" s="12" t="s">
        <v>28</v>
      </c>
      <c r="AY30" s="12" t="s">
        <v>28</v>
      </c>
      <c r="AZ30" s="12" t="s">
        <v>28</v>
      </c>
      <c r="BA30" s="12" t="s">
        <v>28</v>
      </c>
    </row>
    <row r="31" spans="1:53" s="14" customFormat="1" ht="23.25" x14ac:dyDescent="0.35">
      <c r="A31" s="82"/>
      <c r="B31" s="34" t="s">
        <v>106</v>
      </c>
      <c r="C31" s="12" t="s">
        <v>28</v>
      </c>
      <c r="D31" s="13" t="s">
        <v>26</v>
      </c>
      <c r="E31" s="13" t="s">
        <v>26</v>
      </c>
      <c r="F31" s="24">
        <f t="shared" si="3"/>
        <v>3</v>
      </c>
      <c r="G31" s="12"/>
      <c r="H31" s="40" t="s">
        <v>28</v>
      </c>
      <c r="I31" s="40" t="s">
        <v>28</v>
      </c>
      <c r="J31" s="40" t="s">
        <v>28</v>
      </c>
      <c r="K31" s="40" t="s">
        <v>28</v>
      </c>
      <c r="L31" s="12" t="s">
        <v>28</v>
      </c>
      <c r="M31" s="12" t="s">
        <v>28</v>
      </c>
      <c r="N31" s="12" t="s">
        <v>28</v>
      </c>
      <c r="O31" s="12" t="s">
        <v>28</v>
      </c>
      <c r="P31" s="12" t="s">
        <v>28</v>
      </c>
      <c r="Q31" s="12" t="s">
        <v>28</v>
      </c>
      <c r="R31" s="12" t="s">
        <v>28</v>
      </c>
      <c r="S31" s="12"/>
      <c r="T31" s="12" t="s">
        <v>28</v>
      </c>
      <c r="U31" s="12"/>
      <c r="V31" s="12"/>
      <c r="W31" s="12"/>
      <c r="X31" s="12" t="s">
        <v>28</v>
      </c>
      <c r="Y31" s="12" t="s">
        <v>28</v>
      </c>
      <c r="Z31" s="12"/>
      <c r="AA31" s="12" t="s">
        <v>28</v>
      </c>
      <c r="AB31" s="12" t="s">
        <v>28</v>
      </c>
      <c r="AC31" s="12" t="s">
        <v>28</v>
      </c>
      <c r="AD31" s="12" t="s">
        <v>28</v>
      </c>
      <c r="AE31" s="12" t="s">
        <v>28</v>
      </c>
      <c r="AF31" s="12"/>
      <c r="AG31" s="12"/>
      <c r="AH31" s="12"/>
      <c r="AI31" s="12"/>
      <c r="AJ31" s="12"/>
      <c r="AK31" s="12" t="s">
        <v>28</v>
      </c>
      <c r="AL31" s="12" t="s">
        <v>28</v>
      </c>
      <c r="AM31" s="12"/>
      <c r="AN31" s="12"/>
      <c r="AO31" s="12"/>
      <c r="AP31" s="12"/>
      <c r="AQ31" s="12"/>
      <c r="AR31" s="12"/>
      <c r="AS31" s="12"/>
      <c r="AT31" s="12"/>
      <c r="AU31" s="12"/>
      <c r="AV31" s="12" t="s">
        <v>28</v>
      </c>
      <c r="AW31" s="12" t="s">
        <v>28</v>
      </c>
      <c r="AX31" s="12" t="s">
        <v>28</v>
      </c>
      <c r="AY31" s="12" t="s">
        <v>28</v>
      </c>
      <c r="AZ31" s="12" t="s">
        <v>28</v>
      </c>
      <c r="BA31" s="12" t="s">
        <v>28</v>
      </c>
    </row>
    <row r="32" spans="1:53" s="14" customFormat="1" ht="23.25" x14ac:dyDescent="0.35">
      <c r="A32" s="82"/>
      <c r="B32" s="34" t="s">
        <v>108</v>
      </c>
      <c r="C32" s="12"/>
      <c r="D32" s="13" t="s">
        <v>26</v>
      </c>
      <c r="E32" s="13" t="s">
        <v>26</v>
      </c>
      <c r="F32" s="24">
        <f t="shared" si="3"/>
        <v>3</v>
      </c>
      <c r="G32" s="12"/>
      <c r="H32" s="40" t="s">
        <v>28</v>
      </c>
      <c r="I32" s="12"/>
      <c r="J32" s="12"/>
      <c r="K32" s="12"/>
      <c r="L32" s="12"/>
      <c r="M32" s="12"/>
      <c r="N32" s="12"/>
      <c r="O32" s="12" t="s">
        <v>28</v>
      </c>
      <c r="P32" s="12"/>
      <c r="Q32" s="12"/>
      <c r="R32" s="12" t="s">
        <v>28</v>
      </c>
      <c r="S32" s="12" t="s">
        <v>28</v>
      </c>
      <c r="T32" s="12" t="s">
        <v>28</v>
      </c>
      <c r="U32" s="12"/>
      <c r="V32" s="12" t="s">
        <v>28</v>
      </c>
      <c r="W32" s="12"/>
      <c r="X32" s="12" t="s">
        <v>28</v>
      </c>
      <c r="Y32" s="12" t="s">
        <v>28</v>
      </c>
      <c r="Z32" s="12"/>
      <c r="AA32" s="12" t="s">
        <v>28</v>
      </c>
      <c r="AB32" s="12" t="s">
        <v>28</v>
      </c>
      <c r="AC32" s="12" t="s">
        <v>28</v>
      </c>
      <c r="AD32" s="12" t="s">
        <v>28</v>
      </c>
      <c r="AE32" s="12"/>
      <c r="AF32" s="12"/>
      <c r="AG32" s="12"/>
      <c r="AH32" s="12" t="s">
        <v>28</v>
      </c>
      <c r="AI32" s="12"/>
      <c r="AJ32" s="12"/>
      <c r="AK32" s="12" t="s">
        <v>28</v>
      </c>
      <c r="AL32" s="12" t="s">
        <v>28</v>
      </c>
      <c r="AM32" s="12"/>
      <c r="AN32" s="12"/>
      <c r="AO32" s="12"/>
      <c r="AP32" s="12" t="s">
        <v>28</v>
      </c>
      <c r="AQ32" s="12" t="s">
        <v>28</v>
      </c>
      <c r="AR32" s="12"/>
      <c r="AS32" s="12" t="s">
        <v>28</v>
      </c>
      <c r="AT32" s="12"/>
      <c r="AU32" s="12"/>
      <c r="AV32" s="12"/>
      <c r="AW32" s="12"/>
      <c r="AX32" s="12"/>
      <c r="AY32" s="12" t="s">
        <v>28</v>
      </c>
      <c r="AZ32" s="12" t="s">
        <v>28</v>
      </c>
      <c r="BA32" s="12" t="s">
        <v>28</v>
      </c>
    </row>
    <row r="33" spans="1:53" s="14" customFormat="1" ht="38.25" customHeight="1" x14ac:dyDescent="0.35">
      <c r="A33" s="82"/>
      <c r="B33" s="34" t="s">
        <v>104</v>
      </c>
      <c r="C33" s="12" t="s">
        <v>28</v>
      </c>
      <c r="D33" s="13" t="s">
        <v>25</v>
      </c>
      <c r="E33" s="13" t="s">
        <v>25</v>
      </c>
      <c r="F33" s="24">
        <f t="shared" si="3"/>
        <v>5</v>
      </c>
      <c r="G33" s="12"/>
      <c r="H33" s="40" t="s">
        <v>28</v>
      </c>
      <c r="I33" s="40" t="s">
        <v>28</v>
      </c>
      <c r="J33" s="40" t="s">
        <v>28</v>
      </c>
      <c r="K33" s="40" t="s">
        <v>28</v>
      </c>
      <c r="L33" s="12" t="s">
        <v>28</v>
      </c>
      <c r="M33" s="12" t="s">
        <v>28</v>
      </c>
      <c r="N33" s="12" t="s">
        <v>28</v>
      </c>
      <c r="O33" s="12" t="s">
        <v>28</v>
      </c>
      <c r="P33" s="12" t="s">
        <v>28</v>
      </c>
      <c r="Q33" s="12" t="s">
        <v>28</v>
      </c>
      <c r="R33" s="12" t="s">
        <v>28</v>
      </c>
      <c r="S33" s="12" t="s">
        <v>28</v>
      </c>
      <c r="T33" s="12" t="s">
        <v>28</v>
      </c>
      <c r="U33" s="12"/>
      <c r="V33" s="12" t="s">
        <v>28</v>
      </c>
      <c r="W33" s="12" t="s">
        <v>28</v>
      </c>
      <c r="X33" s="12" t="s">
        <v>28</v>
      </c>
      <c r="Y33" s="12" t="s">
        <v>28</v>
      </c>
      <c r="Z33" s="12"/>
      <c r="AA33" s="12" t="s">
        <v>28</v>
      </c>
      <c r="AB33" s="12" t="s">
        <v>28</v>
      </c>
      <c r="AC33" s="12" t="s">
        <v>28</v>
      </c>
      <c r="AD33" s="12" t="s">
        <v>28</v>
      </c>
      <c r="AE33" s="12"/>
      <c r="AF33" s="12"/>
      <c r="AG33" s="12"/>
      <c r="AH33" s="12"/>
      <c r="AI33" s="12"/>
      <c r="AJ33" s="12"/>
      <c r="AK33" s="12" t="s">
        <v>28</v>
      </c>
      <c r="AL33" s="12" t="s">
        <v>28</v>
      </c>
      <c r="AM33" s="12"/>
      <c r="AN33" s="12"/>
      <c r="AO33" s="12"/>
      <c r="AP33" s="12" t="s">
        <v>28</v>
      </c>
      <c r="AQ33" s="12" t="s">
        <v>28</v>
      </c>
      <c r="AR33" s="12" t="s">
        <v>28</v>
      </c>
      <c r="AS33" s="12" t="s">
        <v>28</v>
      </c>
      <c r="AT33" s="12"/>
      <c r="AU33" s="12"/>
      <c r="AV33" s="12"/>
      <c r="AW33" s="12" t="s">
        <v>28</v>
      </c>
      <c r="AX33" s="12" t="s">
        <v>28</v>
      </c>
      <c r="AY33" s="12" t="s">
        <v>28</v>
      </c>
      <c r="AZ33" s="12" t="s">
        <v>28</v>
      </c>
      <c r="BA33" s="12" t="s">
        <v>28</v>
      </c>
    </row>
    <row r="34" spans="1:53" s="14" customFormat="1" ht="23.25" x14ac:dyDescent="0.35">
      <c r="A34" s="83"/>
      <c r="B34" s="34" t="s">
        <v>105</v>
      </c>
      <c r="C34" s="12" t="s">
        <v>28</v>
      </c>
      <c r="D34" s="13" t="s">
        <v>26</v>
      </c>
      <c r="E34" s="13" t="s">
        <v>26</v>
      </c>
      <c r="F34" s="24">
        <f t="shared" si="3"/>
        <v>3</v>
      </c>
      <c r="G34" s="40" t="s">
        <v>28</v>
      </c>
      <c r="H34" s="40" t="s">
        <v>28</v>
      </c>
      <c r="I34" s="40" t="s">
        <v>28</v>
      </c>
      <c r="J34" s="12"/>
      <c r="K34" s="12"/>
      <c r="L34" s="12"/>
      <c r="M34" s="12"/>
      <c r="N34" s="12"/>
      <c r="O34" s="12" t="s">
        <v>28</v>
      </c>
      <c r="P34" s="12"/>
      <c r="Q34" s="12"/>
      <c r="R34" s="12" t="s">
        <v>28</v>
      </c>
      <c r="S34" s="12" t="s">
        <v>28</v>
      </c>
      <c r="T34" s="12" t="s">
        <v>28</v>
      </c>
      <c r="U34" s="12"/>
      <c r="V34" s="12" t="s">
        <v>28</v>
      </c>
      <c r="W34" s="12" t="s">
        <v>28</v>
      </c>
      <c r="X34" s="12" t="s">
        <v>28</v>
      </c>
      <c r="Y34" s="12" t="s">
        <v>28</v>
      </c>
      <c r="Z34" s="12" t="s">
        <v>28</v>
      </c>
      <c r="AA34" s="12" t="s">
        <v>28</v>
      </c>
      <c r="AB34" s="12" t="s">
        <v>28</v>
      </c>
      <c r="AC34" s="12" t="s">
        <v>28</v>
      </c>
      <c r="AD34" s="12"/>
      <c r="AE34" s="12"/>
      <c r="AF34" s="12"/>
      <c r="AG34" s="12"/>
      <c r="AH34" s="12"/>
      <c r="AI34" s="12"/>
      <c r="AJ34" s="12"/>
      <c r="AK34" s="12" t="s">
        <v>28</v>
      </c>
      <c r="AL34" s="12" t="s">
        <v>28</v>
      </c>
      <c r="AM34" s="12"/>
      <c r="AN34" s="12"/>
      <c r="AO34" s="12"/>
      <c r="AP34" s="12" t="s">
        <v>28</v>
      </c>
      <c r="AQ34" s="12" t="s">
        <v>28</v>
      </c>
      <c r="AR34" s="12" t="s">
        <v>28</v>
      </c>
      <c r="AS34" s="12" t="s">
        <v>28</v>
      </c>
      <c r="AT34" s="12"/>
      <c r="AU34" s="12"/>
      <c r="AV34" s="12" t="s">
        <v>28</v>
      </c>
      <c r="AW34" s="12" t="s">
        <v>28</v>
      </c>
      <c r="AX34" s="12" t="s">
        <v>28</v>
      </c>
      <c r="AY34" s="12" t="s">
        <v>28</v>
      </c>
      <c r="AZ34" s="12" t="s">
        <v>28</v>
      </c>
      <c r="BA34" s="12" t="s">
        <v>28</v>
      </c>
    </row>
    <row r="35" spans="1:53" s="14" customFormat="1" ht="23.25" x14ac:dyDescent="0.35">
      <c r="A35" s="95" t="s">
        <v>72</v>
      </c>
      <c r="B35" s="28" t="s">
        <v>107</v>
      </c>
      <c r="C35" s="12" t="s">
        <v>28</v>
      </c>
      <c r="D35" s="13" t="s">
        <v>25</v>
      </c>
      <c r="E35" s="13" t="s">
        <v>26</v>
      </c>
      <c r="F35" s="24">
        <f t="shared" si="3"/>
        <v>4</v>
      </c>
      <c r="G35" s="12"/>
      <c r="H35" s="40" t="s">
        <v>28</v>
      </c>
      <c r="I35" s="40" t="s">
        <v>28</v>
      </c>
      <c r="J35" s="40" t="s">
        <v>28</v>
      </c>
      <c r="K35" s="40" t="s">
        <v>28</v>
      </c>
      <c r="L35" s="12" t="s">
        <v>28</v>
      </c>
      <c r="M35" s="12" t="s">
        <v>28</v>
      </c>
      <c r="N35" s="12" t="s">
        <v>28</v>
      </c>
      <c r="O35" s="12" t="s">
        <v>28</v>
      </c>
      <c r="P35" s="12" t="s">
        <v>28</v>
      </c>
      <c r="Q35" s="12" t="s">
        <v>28</v>
      </c>
      <c r="R35" s="12" t="s">
        <v>28</v>
      </c>
      <c r="S35" s="12" t="s">
        <v>28</v>
      </c>
      <c r="T35" s="12" t="s">
        <v>28</v>
      </c>
      <c r="U35" s="12"/>
      <c r="V35" s="12" t="s">
        <v>28</v>
      </c>
      <c r="W35" s="12" t="s">
        <v>28</v>
      </c>
      <c r="X35" s="12" t="s">
        <v>28</v>
      </c>
      <c r="Y35" s="12" t="s">
        <v>28</v>
      </c>
      <c r="Z35" s="12"/>
      <c r="AA35" s="12" t="s">
        <v>28</v>
      </c>
      <c r="AB35" s="12" t="s">
        <v>28</v>
      </c>
      <c r="AC35" s="12" t="s">
        <v>28</v>
      </c>
      <c r="AD35" s="12"/>
      <c r="AE35" s="12" t="s">
        <v>28</v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 t="s">
        <v>28</v>
      </c>
      <c r="AQ35" s="12"/>
      <c r="AR35" s="12" t="s">
        <v>28</v>
      </c>
      <c r="AS35" s="12" t="s">
        <v>28</v>
      </c>
      <c r="AT35" s="12"/>
      <c r="AU35" s="12"/>
      <c r="AV35" s="12"/>
      <c r="AW35" s="12"/>
      <c r="AX35" s="12"/>
      <c r="AY35" s="12" t="s">
        <v>28</v>
      </c>
      <c r="AZ35" s="12"/>
      <c r="BA35" s="12"/>
    </row>
    <row r="36" spans="1:53" s="14" customFormat="1" ht="23.25" x14ac:dyDescent="0.35">
      <c r="A36" s="96"/>
      <c r="B36" s="35" t="s">
        <v>109</v>
      </c>
      <c r="C36" s="12"/>
      <c r="D36" s="13" t="s">
        <v>26</v>
      </c>
      <c r="E36" s="13" t="s">
        <v>26</v>
      </c>
      <c r="F36" s="24">
        <f t="shared" si="3"/>
        <v>3</v>
      </c>
      <c r="G36" s="12"/>
      <c r="H36" s="40" t="s">
        <v>28</v>
      </c>
      <c r="I36" s="12"/>
      <c r="J36" s="12"/>
      <c r="K36" s="12"/>
      <c r="L36" s="12"/>
      <c r="M36" s="12"/>
      <c r="N36" s="12"/>
      <c r="O36" s="12" t="s">
        <v>28</v>
      </c>
      <c r="P36" s="12"/>
      <c r="Q36" s="12"/>
      <c r="R36" s="12" t="s">
        <v>28</v>
      </c>
      <c r="S36" s="12" t="s">
        <v>28</v>
      </c>
      <c r="T36" s="12" t="s">
        <v>28</v>
      </c>
      <c r="U36" s="12"/>
      <c r="V36" s="12" t="s">
        <v>28</v>
      </c>
      <c r="W36" s="12"/>
      <c r="X36" s="12" t="s">
        <v>28</v>
      </c>
      <c r="Y36" s="12" t="s">
        <v>28</v>
      </c>
      <c r="Z36" s="12"/>
      <c r="AA36" s="12" t="s">
        <v>28</v>
      </c>
      <c r="AB36" s="12" t="s">
        <v>28</v>
      </c>
      <c r="AC36" s="12" t="s">
        <v>28</v>
      </c>
      <c r="AD36" s="12"/>
      <c r="AE36" s="12"/>
      <c r="AF36" s="12"/>
      <c r="AG36" s="12"/>
      <c r="AH36" s="12" t="s">
        <v>28</v>
      </c>
      <c r="AI36" s="12"/>
      <c r="AJ36" s="12"/>
      <c r="AK36" s="12"/>
      <c r="AL36" s="12"/>
      <c r="AM36" s="12"/>
      <c r="AN36" s="12"/>
      <c r="AO36" s="12"/>
      <c r="AP36" s="12" t="s">
        <v>28</v>
      </c>
      <c r="AQ36" s="12"/>
      <c r="AR36" s="12" t="s">
        <v>28</v>
      </c>
      <c r="AS36" s="12" t="s">
        <v>28</v>
      </c>
      <c r="AT36" s="12"/>
      <c r="AU36" s="12"/>
      <c r="AV36" s="12"/>
      <c r="AW36" s="12"/>
      <c r="AX36" s="12"/>
      <c r="AY36" s="12" t="s">
        <v>28</v>
      </c>
      <c r="AZ36" s="12"/>
      <c r="BA36" s="12"/>
    </row>
    <row r="37" spans="1:53" s="14" customFormat="1" ht="27.75" customHeight="1" x14ac:dyDescent="0.35">
      <c r="A37" s="96"/>
      <c r="B37" s="28" t="s">
        <v>110</v>
      </c>
      <c r="C37" s="12" t="s">
        <v>28</v>
      </c>
      <c r="D37" s="13" t="s">
        <v>26</v>
      </c>
      <c r="E37" s="13" t="s">
        <v>25</v>
      </c>
      <c r="F37" s="24">
        <f t="shared" si="3"/>
        <v>4</v>
      </c>
      <c r="G37" s="12"/>
      <c r="H37" s="40" t="s">
        <v>28</v>
      </c>
      <c r="I37" s="40" t="s">
        <v>28</v>
      </c>
      <c r="J37" s="40" t="s">
        <v>28</v>
      </c>
      <c r="K37" s="40" t="s">
        <v>28</v>
      </c>
      <c r="L37" s="12" t="s">
        <v>28</v>
      </c>
      <c r="M37" s="12" t="s">
        <v>28</v>
      </c>
      <c r="N37" s="12" t="s">
        <v>28</v>
      </c>
      <c r="O37" s="12" t="s">
        <v>28</v>
      </c>
      <c r="P37" s="12" t="s">
        <v>28</v>
      </c>
      <c r="Q37" s="12" t="s">
        <v>28</v>
      </c>
      <c r="R37" s="12" t="s">
        <v>28</v>
      </c>
      <c r="S37" s="12" t="s">
        <v>28</v>
      </c>
      <c r="T37" s="12" t="s">
        <v>28</v>
      </c>
      <c r="U37" s="12"/>
      <c r="V37" s="12" t="s">
        <v>28</v>
      </c>
      <c r="W37" s="12"/>
      <c r="X37" s="12"/>
      <c r="Y37" s="12"/>
      <c r="Z37" s="12"/>
      <c r="AA37" s="12"/>
      <c r="AB37" s="12" t="s">
        <v>28</v>
      </c>
      <c r="AC37" s="12" t="s">
        <v>28</v>
      </c>
      <c r="AD37" s="12" t="s">
        <v>28</v>
      </c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 t="s">
        <v>28</v>
      </c>
      <c r="AZ37" s="12"/>
      <c r="BA37" s="12"/>
    </row>
    <row r="38" spans="1:53" s="14" customFormat="1" ht="39" customHeight="1" x14ac:dyDescent="0.35">
      <c r="A38" s="96"/>
      <c r="B38" s="35" t="s">
        <v>111</v>
      </c>
      <c r="C38" s="12"/>
      <c r="D38" s="13" t="s">
        <v>26</v>
      </c>
      <c r="E38" s="13" t="s">
        <v>25</v>
      </c>
      <c r="F38" s="24">
        <f t="shared" si="3"/>
        <v>4</v>
      </c>
      <c r="G38" s="40" t="s">
        <v>28</v>
      </c>
      <c r="H38" s="40" t="s">
        <v>28</v>
      </c>
      <c r="I38" s="40" t="s">
        <v>28</v>
      </c>
      <c r="J38" s="40" t="s">
        <v>28</v>
      </c>
      <c r="K38" s="40" t="s">
        <v>28</v>
      </c>
      <c r="L38" s="12" t="s">
        <v>28</v>
      </c>
      <c r="M38" s="12"/>
      <c r="N38" s="12"/>
      <c r="O38" s="12" t="s">
        <v>28</v>
      </c>
      <c r="P38" s="12" t="s">
        <v>28</v>
      </c>
      <c r="Q38" s="12" t="s">
        <v>28</v>
      </c>
      <c r="R38" s="12" t="s">
        <v>28</v>
      </c>
      <c r="S38" s="12" t="s">
        <v>28</v>
      </c>
      <c r="T38" s="12" t="s">
        <v>28</v>
      </c>
      <c r="U38" s="12"/>
      <c r="V38" s="12" t="s">
        <v>28</v>
      </c>
      <c r="W38" s="12" t="s">
        <v>28</v>
      </c>
      <c r="X38" s="12" t="s">
        <v>28</v>
      </c>
      <c r="Y38" s="12" t="s">
        <v>28</v>
      </c>
      <c r="Z38" s="12"/>
      <c r="AA38" s="12" t="s">
        <v>28</v>
      </c>
      <c r="AB38" s="12" t="s">
        <v>28</v>
      </c>
      <c r="AC38" s="12" t="s">
        <v>28</v>
      </c>
      <c r="AD38" s="12" t="s">
        <v>28</v>
      </c>
      <c r="AE38" s="12" t="s">
        <v>28</v>
      </c>
      <c r="AF38" s="12"/>
      <c r="AG38" s="12"/>
      <c r="AH38" s="12"/>
      <c r="AI38" s="12"/>
      <c r="AJ38" s="12"/>
      <c r="AK38" s="12" t="s">
        <v>28</v>
      </c>
      <c r="AL38" s="12" t="s">
        <v>28</v>
      </c>
      <c r="AM38" s="12"/>
      <c r="AN38" s="12"/>
      <c r="AO38" s="12"/>
      <c r="AP38" s="12" t="s">
        <v>28</v>
      </c>
      <c r="AQ38" s="12" t="s">
        <v>28</v>
      </c>
      <c r="AR38" s="12" t="s">
        <v>28</v>
      </c>
      <c r="AS38" s="12" t="s">
        <v>28</v>
      </c>
      <c r="AT38" s="12"/>
      <c r="AU38" s="12"/>
      <c r="AV38" s="12" t="s">
        <v>28</v>
      </c>
      <c r="AW38" s="12" t="s">
        <v>28</v>
      </c>
      <c r="AX38" s="12" t="s">
        <v>28</v>
      </c>
      <c r="AY38" s="12" t="s">
        <v>28</v>
      </c>
      <c r="AZ38" s="12" t="s">
        <v>28</v>
      </c>
      <c r="BA38" s="12" t="s">
        <v>28</v>
      </c>
    </row>
    <row r="39" spans="1:53" s="14" customFormat="1" ht="23.25" x14ac:dyDescent="0.35">
      <c r="A39" s="96"/>
      <c r="B39" s="35" t="s">
        <v>112</v>
      </c>
      <c r="C39" s="12" t="s">
        <v>28</v>
      </c>
      <c r="D39" s="13" t="s">
        <v>26</v>
      </c>
      <c r="E39" s="13" t="s">
        <v>25</v>
      </c>
      <c r="F39" s="24">
        <f t="shared" si="3"/>
        <v>4</v>
      </c>
      <c r="G39" s="40" t="s">
        <v>28</v>
      </c>
      <c r="H39" s="40" t="s">
        <v>28</v>
      </c>
      <c r="I39" s="40" t="s">
        <v>28</v>
      </c>
      <c r="J39" s="40" t="s">
        <v>28</v>
      </c>
      <c r="K39" s="40" t="s">
        <v>28</v>
      </c>
      <c r="L39" s="12" t="s">
        <v>28</v>
      </c>
      <c r="M39" s="12" t="s">
        <v>28</v>
      </c>
      <c r="N39" s="12" t="s">
        <v>28</v>
      </c>
      <c r="O39" s="12" t="s">
        <v>28</v>
      </c>
      <c r="P39" s="12" t="s">
        <v>28</v>
      </c>
      <c r="Q39" s="12" t="s">
        <v>28</v>
      </c>
      <c r="R39" s="12" t="s">
        <v>28</v>
      </c>
      <c r="S39" s="12" t="s">
        <v>28</v>
      </c>
      <c r="T39" s="12" t="s">
        <v>28</v>
      </c>
      <c r="U39" s="12"/>
      <c r="V39" s="12" t="s">
        <v>28</v>
      </c>
      <c r="W39" s="12" t="s">
        <v>28</v>
      </c>
      <c r="X39" s="12" t="s">
        <v>28</v>
      </c>
      <c r="Y39" s="12" t="s">
        <v>28</v>
      </c>
      <c r="Z39" s="12"/>
      <c r="AA39" s="12" t="s">
        <v>28</v>
      </c>
      <c r="AB39" s="12" t="s">
        <v>28</v>
      </c>
      <c r="AC39" s="12" t="s">
        <v>28</v>
      </c>
      <c r="AD39" s="12"/>
      <c r="AE39" s="12"/>
      <c r="AF39" s="12"/>
      <c r="AG39" s="12"/>
      <c r="AH39" s="12"/>
      <c r="AI39" s="12"/>
      <c r="AJ39" s="12"/>
      <c r="AK39" s="12" t="s">
        <v>28</v>
      </c>
      <c r="AL39" s="12" t="s">
        <v>28</v>
      </c>
      <c r="AM39" s="12" t="s">
        <v>28</v>
      </c>
      <c r="AN39" s="12"/>
      <c r="AO39" s="12"/>
      <c r="AP39" s="12" t="s">
        <v>28</v>
      </c>
      <c r="AQ39" s="12" t="s">
        <v>28</v>
      </c>
      <c r="AR39" s="12" t="s">
        <v>28</v>
      </c>
      <c r="AS39" s="12" t="s">
        <v>28</v>
      </c>
      <c r="AT39" s="12"/>
      <c r="AU39" s="12"/>
      <c r="AV39" s="12"/>
      <c r="AW39" s="12" t="s">
        <v>28</v>
      </c>
      <c r="AX39" s="12" t="s">
        <v>28</v>
      </c>
      <c r="AY39" s="12" t="s">
        <v>28</v>
      </c>
      <c r="AZ39" s="12" t="s">
        <v>28</v>
      </c>
      <c r="BA39" s="12" t="s">
        <v>28</v>
      </c>
    </row>
    <row r="40" spans="1:53" s="14" customFormat="1" ht="23.25" x14ac:dyDescent="0.35">
      <c r="A40" s="96"/>
      <c r="B40" s="35" t="s">
        <v>113</v>
      </c>
      <c r="C40" s="12" t="s">
        <v>28</v>
      </c>
      <c r="D40" s="13" t="s">
        <v>26</v>
      </c>
      <c r="E40" s="13" t="s">
        <v>26</v>
      </c>
      <c r="F40" s="24">
        <f t="shared" si="3"/>
        <v>3</v>
      </c>
      <c r="G40" s="12"/>
      <c r="H40" s="40" t="s">
        <v>28</v>
      </c>
      <c r="I40" s="12"/>
      <c r="J40" s="12"/>
      <c r="K40" s="12"/>
      <c r="L40" s="12"/>
      <c r="M40" s="12"/>
      <c r="N40" s="12"/>
      <c r="O40" s="12" t="s">
        <v>28</v>
      </c>
      <c r="P40" s="12"/>
      <c r="Q40" s="12"/>
      <c r="R40" s="12" t="s">
        <v>28</v>
      </c>
      <c r="S40" s="12" t="s">
        <v>28</v>
      </c>
      <c r="T40" s="12" t="s">
        <v>28</v>
      </c>
      <c r="U40" s="12"/>
      <c r="V40" s="12" t="s">
        <v>28</v>
      </c>
      <c r="W40" s="12"/>
      <c r="X40" s="12"/>
      <c r="Y40" s="12"/>
      <c r="Z40" s="12"/>
      <c r="AA40" s="12"/>
      <c r="AB40" s="12" t="s">
        <v>28</v>
      </c>
      <c r="AC40" s="12" t="s">
        <v>28</v>
      </c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 t="s">
        <v>28</v>
      </c>
      <c r="AS40" s="12"/>
      <c r="AT40" s="12"/>
      <c r="AU40" s="12"/>
      <c r="AV40" s="12"/>
      <c r="AW40" s="12"/>
      <c r="AX40" s="12"/>
      <c r="AY40" s="12" t="s">
        <v>28</v>
      </c>
      <c r="AZ40" s="12"/>
      <c r="BA40" s="12"/>
    </row>
    <row r="41" spans="1:53" s="14" customFormat="1" ht="23.25" x14ac:dyDescent="0.35">
      <c r="A41" s="96"/>
      <c r="B41" s="34" t="s">
        <v>114</v>
      </c>
      <c r="C41" s="12" t="s">
        <v>28</v>
      </c>
      <c r="D41" s="13" t="s">
        <v>26</v>
      </c>
      <c r="E41" s="13" t="s">
        <v>26</v>
      </c>
      <c r="F41" s="24">
        <f t="shared" si="3"/>
        <v>3</v>
      </c>
      <c r="G41" s="12"/>
      <c r="H41" s="40" t="s">
        <v>28</v>
      </c>
      <c r="I41" s="12"/>
      <c r="J41" s="12"/>
      <c r="K41" s="40" t="s">
        <v>28</v>
      </c>
      <c r="L41" s="12"/>
      <c r="M41" s="12"/>
      <c r="N41" s="12"/>
      <c r="O41" s="12" t="s">
        <v>28</v>
      </c>
      <c r="P41" s="12"/>
      <c r="Q41" s="12"/>
      <c r="R41" s="12" t="s">
        <v>28</v>
      </c>
      <c r="S41" s="12" t="s">
        <v>28</v>
      </c>
      <c r="T41" s="12" t="s">
        <v>28</v>
      </c>
      <c r="U41" s="12"/>
      <c r="V41" s="12" t="s">
        <v>28</v>
      </c>
      <c r="W41" s="12"/>
      <c r="X41" s="12"/>
      <c r="Y41" s="12"/>
      <c r="Z41" s="12"/>
      <c r="AA41" s="12"/>
      <c r="AB41" s="12" t="s">
        <v>28</v>
      </c>
      <c r="AC41" s="12" t="s">
        <v>28</v>
      </c>
      <c r="AD41" s="12" t="s">
        <v>28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 t="s">
        <v>28</v>
      </c>
      <c r="AZ41" s="12"/>
      <c r="BA41" s="12"/>
    </row>
    <row r="42" spans="1:53" s="14" customFormat="1" ht="23.25" x14ac:dyDescent="0.35">
      <c r="A42" s="96"/>
      <c r="B42" s="34" t="s">
        <v>115</v>
      </c>
      <c r="C42" s="12" t="s">
        <v>28</v>
      </c>
      <c r="D42" s="13" t="s">
        <v>25</v>
      </c>
      <c r="E42" s="13" t="s">
        <v>26</v>
      </c>
      <c r="F42" s="24">
        <f t="shared" si="3"/>
        <v>4</v>
      </c>
      <c r="G42" s="40" t="s">
        <v>28</v>
      </c>
      <c r="H42" s="40" t="s">
        <v>28</v>
      </c>
      <c r="I42" s="40" t="s">
        <v>28</v>
      </c>
      <c r="J42" s="40" t="s">
        <v>28</v>
      </c>
      <c r="K42" s="40" t="s">
        <v>28</v>
      </c>
      <c r="L42" s="12" t="s">
        <v>28</v>
      </c>
      <c r="M42" s="12" t="s">
        <v>28</v>
      </c>
      <c r="N42" s="12" t="s">
        <v>28</v>
      </c>
      <c r="O42" s="12" t="s">
        <v>28</v>
      </c>
      <c r="P42" s="12" t="s">
        <v>28</v>
      </c>
      <c r="Q42" s="12" t="s">
        <v>28</v>
      </c>
      <c r="R42" s="12" t="s">
        <v>28</v>
      </c>
      <c r="S42" s="12" t="s">
        <v>28</v>
      </c>
      <c r="T42" s="12" t="s">
        <v>28</v>
      </c>
      <c r="U42" s="12"/>
      <c r="V42" s="12" t="s">
        <v>28</v>
      </c>
      <c r="W42" s="12"/>
      <c r="X42" s="12"/>
      <c r="Y42" s="12"/>
      <c r="Z42" s="12"/>
      <c r="AA42" s="12"/>
      <c r="AB42" s="12" t="s">
        <v>28</v>
      </c>
      <c r="AC42" s="12" t="s">
        <v>28</v>
      </c>
      <c r="AD42" s="12" t="s">
        <v>28</v>
      </c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 t="s">
        <v>28</v>
      </c>
      <c r="AX42" s="12" t="s">
        <v>28</v>
      </c>
      <c r="AY42" s="12" t="s">
        <v>28</v>
      </c>
      <c r="AZ42" s="12"/>
      <c r="BA42" s="12"/>
    </row>
    <row r="43" spans="1:53" s="14" customFormat="1" ht="23.25" x14ac:dyDescent="0.35">
      <c r="A43" s="96"/>
      <c r="B43" s="34" t="s">
        <v>116</v>
      </c>
      <c r="C43" s="12" t="s">
        <v>28</v>
      </c>
      <c r="D43" s="13" t="s">
        <v>26</v>
      </c>
      <c r="E43" s="13" t="s">
        <v>26</v>
      </c>
      <c r="F43" s="24">
        <f t="shared" si="3"/>
        <v>3</v>
      </c>
      <c r="G43" s="40" t="s">
        <v>28</v>
      </c>
      <c r="H43" s="40" t="s">
        <v>28</v>
      </c>
      <c r="I43" s="40" t="s">
        <v>28</v>
      </c>
      <c r="J43" s="40" t="s">
        <v>28</v>
      </c>
      <c r="K43" s="40" t="s">
        <v>28</v>
      </c>
      <c r="L43" s="12" t="s">
        <v>28</v>
      </c>
      <c r="M43" s="12"/>
      <c r="N43" s="12"/>
      <c r="O43" s="12" t="s">
        <v>28</v>
      </c>
      <c r="P43" s="12"/>
      <c r="Q43" s="12"/>
      <c r="R43" s="12" t="s">
        <v>28</v>
      </c>
      <c r="S43" s="12" t="s">
        <v>28</v>
      </c>
      <c r="T43" s="12" t="s">
        <v>28</v>
      </c>
      <c r="U43" s="12"/>
      <c r="V43" s="12" t="s">
        <v>28</v>
      </c>
      <c r="W43" s="12" t="s">
        <v>28</v>
      </c>
      <c r="X43" s="12" t="s">
        <v>28</v>
      </c>
      <c r="Y43" s="12" t="s">
        <v>28</v>
      </c>
      <c r="Z43" s="12" t="s">
        <v>28</v>
      </c>
      <c r="AA43" s="12" t="s">
        <v>28</v>
      </c>
      <c r="AB43" s="12" t="s">
        <v>28</v>
      </c>
      <c r="AC43" s="12" t="s">
        <v>28</v>
      </c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 t="s">
        <v>28</v>
      </c>
      <c r="AQ43" s="12" t="s">
        <v>28</v>
      </c>
      <c r="AR43" s="12" t="s">
        <v>28</v>
      </c>
      <c r="AS43" s="12" t="s">
        <v>28</v>
      </c>
      <c r="AT43" s="12"/>
      <c r="AU43" s="12"/>
      <c r="AV43" s="12"/>
      <c r="AW43" s="12" t="s">
        <v>28</v>
      </c>
      <c r="AX43" s="12" t="s">
        <v>28</v>
      </c>
      <c r="AY43" s="12" t="s">
        <v>28</v>
      </c>
      <c r="AZ43" s="12" t="s">
        <v>28</v>
      </c>
      <c r="BA43" s="12" t="s">
        <v>28</v>
      </c>
    </row>
    <row r="44" spans="1:53" s="14" customFormat="1" ht="23.25" customHeight="1" x14ac:dyDescent="0.35">
      <c r="A44" s="98" t="s">
        <v>125</v>
      </c>
      <c r="B44" s="47" t="s">
        <v>118</v>
      </c>
      <c r="C44" s="12"/>
      <c r="D44" s="13" t="s">
        <v>25</v>
      </c>
      <c r="E44" s="13" t="s">
        <v>25</v>
      </c>
      <c r="F44" s="24">
        <f t="shared" si="3"/>
        <v>5</v>
      </c>
      <c r="G44" s="42"/>
      <c r="H44" s="46" t="s">
        <v>28</v>
      </c>
      <c r="I44" s="46" t="s">
        <v>28</v>
      </c>
      <c r="J44" s="46" t="s">
        <v>28</v>
      </c>
      <c r="K44" s="46" t="s">
        <v>28</v>
      </c>
      <c r="L44" s="43" t="s">
        <v>28</v>
      </c>
      <c r="M44" s="43" t="s">
        <v>28</v>
      </c>
      <c r="N44" s="43" t="s">
        <v>28</v>
      </c>
      <c r="O44" s="43" t="s">
        <v>28</v>
      </c>
      <c r="P44" s="43" t="s">
        <v>28</v>
      </c>
      <c r="Q44" s="43" t="s">
        <v>28</v>
      </c>
      <c r="R44" s="43"/>
      <c r="S44" s="43"/>
      <c r="T44" s="43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43" t="s">
        <v>28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43" t="s">
        <v>28</v>
      </c>
      <c r="AU44" s="43" t="s">
        <v>28</v>
      </c>
      <c r="AV44" s="12"/>
      <c r="AW44" s="12"/>
      <c r="AX44" s="12"/>
      <c r="AY44" s="12"/>
      <c r="AZ44" s="12"/>
      <c r="BA44" s="12"/>
    </row>
    <row r="45" spans="1:53" s="14" customFormat="1" ht="23.25" x14ac:dyDescent="0.35">
      <c r="A45" s="98"/>
      <c r="B45" s="47" t="s">
        <v>119</v>
      </c>
      <c r="C45" s="12" t="s">
        <v>28</v>
      </c>
      <c r="D45" s="13" t="s">
        <v>25</v>
      </c>
      <c r="E45" s="13" t="s">
        <v>26</v>
      </c>
      <c r="F45" s="24">
        <f t="shared" si="3"/>
        <v>4</v>
      </c>
      <c r="G45" s="42"/>
      <c r="H45" s="46" t="s">
        <v>28</v>
      </c>
      <c r="I45" s="46" t="s">
        <v>28</v>
      </c>
      <c r="J45" s="44"/>
      <c r="K45" s="46" t="s">
        <v>28</v>
      </c>
      <c r="L45" s="43"/>
      <c r="M45" s="43"/>
      <c r="N45" s="43" t="s">
        <v>28</v>
      </c>
      <c r="O45" s="43" t="s">
        <v>28</v>
      </c>
      <c r="P45" s="43" t="s">
        <v>28</v>
      </c>
      <c r="Q45" s="43"/>
      <c r="R45" s="43" t="s">
        <v>28</v>
      </c>
      <c r="S45" s="43" t="s">
        <v>28</v>
      </c>
      <c r="T45" s="43" t="s">
        <v>28</v>
      </c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43" t="s">
        <v>28</v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43" t="s">
        <v>28</v>
      </c>
      <c r="AV45" s="12"/>
      <c r="AW45" s="12"/>
      <c r="AX45" s="12"/>
      <c r="AY45" s="12"/>
      <c r="AZ45" s="12"/>
      <c r="BA45" s="12"/>
    </row>
    <row r="46" spans="1:53" s="14" customFormat="1" ht="31.5" x14ac:dyDescent="0.35">
      <c r="A46" s="98"/>
      <c r="B46" s="48" t="s">
        <v>120</v>
      </c>
      <c r="C46" s="41"/>
      <c r="D46" s="42" t="s">
        <v>26</v>
      </c>
      <c r="E46" s="42" t="s">
        <v>27</v>
      </c>
      <c r="F46" s="24">
        <f t="shared" si="3"/>
        <v>2</v>
      </c>
      <c r="G46" s="41"/>
      <c r="H46" s="40" t="s">
        <v>28</v>
      </c>
      <c r="I46" s="40" t="s">
        <v>28</v>
      </c>
      <c r="J46" s="40" t="s">
        <v>28</v>
      </c>
      <c r="K46" s="41"/>
      <c r="L46" s="41"/>
      <c r="M46" s="41"/>
      <c r="N46" s="41"/>
      <c r="O46" s="41" t="s">
        <v>28</v>
      </c>
      <c r="P46" s="41"/>
      <c r="Q46" s="41"/>
      <c r="R46" s="41" t="s">
        <v>28</v>
      </c>
      <c r="S46" s="41"/>
      <c r="T46" s="41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41" t="s">
        <v>28</v>
      </c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</row>
    <row r="47" spans="1:53" s="14" customFormat="1" ht="23.25" x14ac:dyDescent="0.35">
      <c r="A47" s="98"/>
      <c r="B47" s="47" t="s">
        <v>121</v>
      </c>
      <c r="C47" s="12" t="s">
        <v>28</v>
      </c>
      <c r="D47" s="13" t="s">
        <v>25</v>
      </c>
      <c r="E47" s="13" t="s">
        <v>26</v>
      </c>
      <c r="F47" s="24">
        <f t="shared" si="3"/>
        <v>4</v>
      </c>
      <c r="G47" s="41"/>
      <c r="H47" s="40" t="s">
        <v>28</v>
      </c>
      <c r="I47" s="40" t="s">
        <v>28</v>
      </c>
      <c r="J47" s="40" t="s">
        <v>28</v>
      </c>
      <c r="K47" s="41" t="s">
        <v>122</v>
      </c>
      <c r="L47" s="41" t="s">
        <v>122</v>
      </c>
      <c r="M47" s="41" t="s">
        <v>122</v>
      </c>
      <c r="N47" s="41" t="s">
        <v>28</v>
      </c>
      <c r="O47" s="41" t="s">
        <v>28</v>
      </c>
      <c r="P47" s="41" t="s">
        <v>28</v>
      </c>
      <c r="Q47" s="41" t="s">
        <v>122</v>
      </c>
      <c r="R47" s="41" t="s">
        <v>28</v>
      </c>
      <c r="S47" s="41" t="s">
        <v>28</v>
      </c>
      <c r="T47" s="41" t="s">
        <v>122</v>
      </c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41" t="s">
        <v>28</v>
      </c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</row>
    <row r="48" spans="1:53" s="14" customFormat="1" ht="23.25" x14ac:dyDescent="0.35">
      <c r="A48" s="98"/>
      <c r="B48" s="49" t="s">
        <v>123</v>
      </c>
      <c r="C48" s="12" t="s">
        <v>28</v>
      </c>
      <c r="D48" s="13" t="s">
        <v>25</v>
      </c>
      <c r="E48" s="13" t="s">
        <v>25</v>
      </c>
      <c r="F48" s="24">
        <f t="shared" si="3"/>
        <v>5</v>
      </c>
      <c r="G48" s="41"/>
      <c r="H48" s="40" t="s">
        <v>28</v>
      </c>
      <c r="I48" s="40" t="s">
        <v>28</v>
      </c>
      <c r="J48" s="40" t="s">
        <v>28</v>
      </c>
      <c r="K48" s="40" t="s">
        <v>28</v>
      </c>
      <c r="L48" s="12" t="s">
        <v>28</v>
      </c>
      <c r="M48" s="12" t="s">
        <v>28</v>
      </c>
      <c r="N48" s="12" t="s">
        <v>28</v>
      </c>
      <c r="O48" s="12" t="s">
        <v>28</v>
      </c>
      <c r="P48" s="12" t="s">
        <v>28</v>
      </c>
      <c r="Q48" s="12" t="s">
        <v>28</v>
      </c>
      <c r="R48" s="12" t="s">
        <v>28</v>
      </c>
      <c r="S48" s="12" t="s">
        <v>28</v>
      </c>
      <c r="T48" s="12" t="s">
        <v>28</v>
      </c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 t="s">
        <v>28</v>
      </c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 t="s">
        <v>28</v>
      </c>
      <c r="AU48" s="12" t="s">
        <v>28</v>
      </c>
      <c r="AV48" s="12"/>
      <c r="AW48" s="12"/>
      <c r="AX48" s="12"/>
      <c r="AY48" s="12"/>
      <c r="AZ48" s="12"/>
      <c r="BA48" s="12"/>
    </row>
    <row r="49" spans="1:53" s="14" customFormat="1" ht="23.25" x14ac:dyDescent="0.35">
      <c r="A49" s="98"/>
      <c r="B49" s="47" t="s">
        <v>124</v>
      </c>
      <c r="C49" s="12"/>
      <c r="D49" s="13" t="s">
        <v>26</v>
      </c>
      <c r="E49" s="13" t="s">
        <v>27</v>
      </c>
      <c r="F49" s="24">
        <f t="shared" si="3"/>
        <v>2</v>
      </c>
      <c r="G49" s="41"/>
      <c r="H49" s="40" t="s">
        <v>28</v>
      </c>
      <c r="I49" s="40" t="s">
        <v>28</v>
      </c>
      <c r="J49" s="40" t="s">
        <v>28</v>
      </c>
      <c r="K49" s="41"/>
      <c r="L49" s="12"/>
      <c r="M49" s="12"/>
      <c r="N49" s="12"/>
      <c r="O49" s="12"/>
      <c r="P49" s="12" t="s">
        <v>28</v>
      </c>
      <c r="Q49" s="12" t="s">
        <v>28</v>
      </c>
      <c r="R49" s="12" t="s">
        <v>28</v>
      </c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 t="s">
        <v>28</v>
      </c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 t="s">
        <v>28</v>
      </c>
      <c r="AU49" s="12" t="s">
        <v>28</v>
      </c>
      <c r="AV49" s="12"/>
      <c r="AW49" s="12"/>
      <c r="AX49" s="12"/>
      <c r="AY49" s="12"/>
      <c r="AZ49" s="12"/>
      <c r="BA49" s="12"/>
    </row>
    <row r="50" spans="1:53" s="14" customFormat="1" ht="47.25" x14ac:dyDescent="0.35">
      <c r="A50" s="98"/>
      <c r="B50" s="45" t="s">
        <v>126</v>
      </c>
      <c r="C50" s="12"/>
      <c r="D50" s="13" t="s">
        <v>25</v>
      </c>
      <c r="E50" s="13" t="s">
        <v>26</v>
      </c>
      <c r="F50" s="24">
        <f t="shared" si="3"/>
        <v>4</v>
      </c>
      <c r="G50" s="41"/>
      <c r="H50" s="40" t="s">
        <v>28</v>
      </c>
      <c r="I50" s="40" t="s">
        <v>28</v>
      </c>
      <c r="J50" s="41"/>
      <c r="K50" s="40" t="s">
        <v>28</v>
      </c>
      <c r="L50" s="12" t="s">
        <v>28</v>
      </c>
      <c r="M50" s="12"/>
      <c r="N50" s="12"/>
      <c r="O50" s="12" t="s">
        <v>28</v>
      </c>
      <c r="P50" s="12" t="s">
        <v>28</v>
      </c>
      <c r="Q50" s="12"/>
      <c r="R50" s="12" t="s">
        <v>28</v>
      </c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 t="s">
        <v>28</v>
      </c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</row>
    <row r="51" spans="1:53" s="14" customFormat="1" ht="47.25" x14ac:dyDescent="0.35">
      <c r="A51" s="98"/>
      <c r="B51" s="45" t="s">
        <v>127</v>
      </c>
      <c r="C51" s="12"/>
      <c r="D51" s="13" t="s">
        <v>25</v>
      </c>
      <c r="E51" s="13" t="s">
        <v>27</v>
      </c>
      <c r="F51" s="24">
        <f t="shared" si="3"/>
        <v>3</v>
      </c>
      <c r="G51" s="41"/>
      <c r="H51" s="40" t="s">
        <v>28</v>
      </c>
      <c r="I51" s="40" t="s">
        <v>28</v>
      </c>
      <c r="J51" s="41"/>
      <c r="K51" s="41"/>
      <c r="L51" s="12"/>
      <c r="M51" s="12"/>
      <c r="N51" s="12"/>
      <c r="O51" s="12" t="s">
        <v>28</v>
      </c>
      <c r="P51" s="12" t="s">
        <v>28</v>
      </c>
      <c r="Q51" s="12"/>
      <c r="R51" s="12" t="s">
        <v>28</v>
      </c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</row>
    <row r="52" spans="1:53" s="14" customFormat="1" ht="45.75" customHeight="1" x14ac:dyDescent="0.35">
      <c r="A52" s="98"/>
      <c r="B52" s="45" t="s">
        <v>128</v>
      </c>
      <c r="C52" s="12" t="s">
        <v>28</v>
      </c>
      <c r="D52" s="13" t="s">
        <v>25</v>
      </c>
      <c r="E52" s="13" t="s">
        <v>25</v>
      </c>
      <c r="F52" s="24">
        <f t="shared" si="3"/>
        <v>5</v>
      </c>
      <c r="G52" s="40" t="s">
        <v>28</v>
      </c>
      <c r="H52" s="40" t="s">
        <v>28</v>
      </c>
      <c r="I52" s="40" t="s">
        <v>28</v>
      </c>
      <c r="J52" s="41"/>
      <c r="K52" s="40" t="s">
        <v>28</v>
      </c>
      <c r="L52" s="12"/>
      <c r="M52" s="12"/>
      <c r="N52" s="12" t="s">
        <v>28</v>
      </c>
      <c r="O52" s="12" t="s">
        <v>28</v>
      </c>
      <c r="P52" s="12" t="s">
        <v>28</v>
      </c>
      <c r="Q52" s="12"/>
      <c r="R52" s="12" t="s">
        <v>28</v>
      </c>
      <c r="S52" s="12" t="s">
        <v>28</v>
      </c>
      <c r="T52" s="12" t="s">
        <v>28</v>
      </c>
      <c r="U52" s="12" t="s">
        <v>28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 t="s">
        <v>28</v>
      </c>
      <c r="AG52" s="12"/>
      <c r="AH52" s="12" t="s">
        <v>28</v>
      </c>
      <c r="AI52" s="12" t="s">
        <v>28</v>
      </c>
      <c r="AJ52" s="12" t="s">
        <v>28</v>
      </c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</row>
    <row r="53" spans="1:53" s="14" customFormat="1" ht="31.5" customHeight="1" x14ac:dyDescent="0.35">
      <c r="A53" s="94" t="s">
        <v>140</v>
      </c>
      <c r="B53" s="50" t="s">
        <v>148</v>
      </c>
      <c r="C53" s="12"/>
      <c r="D53" s="13" t="s">
        <v>27</v>
      </c>
      <c r="E53" s="13" t="s">
        <v>27</v>
      </c>
      <c r="F53" s="24">
        <f t="shared" si="3"/>
        <v>1</v>
      </c>
      <c r="G53" s="42"/>
      <c r="H53" s="40" t="s">
        <v>28</v>
      </c>
      <c r="I53" s="40" t="s">
        <v>28</v>
      </c>
      <c r="J53" s="40" t="s">
        <v>28</v>
      </c>
      <c r="K53" s="41"/>
      <c r="L53" s="12" t="s">
        <v>28</v>
      </c>
      <c r="M53" s="12"/>
      <c r="N53" s="12"/>
      <c r="O53" s="12" t="s">
        <v>28</v>
      </c>
      <c r="P53" s="12" t="s">
        <v>28</v>
      </c>
      <c r="Q53" s="12"/>
      <c r="R53" s="12" t="s">
        <v>28</v>
      </c>
      <c r="S53" s="12"/>
      <c r="T53" s="12" t="s">
        <v>28</v>
      </c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</row>
    <row r="54" spans="1:53" s="14" customFormat="1" ht="36" customHeight="1" x14ac:dyDescent="0.35">
      <c r="A54" s="94"/>
      <c r="B54" s="45" t="s">
        <v>130</v>
      </c>
      <c r="C54" s="12"/>
      <c r="D54" s="13" t="s">
        <v>27</v>
      </c>
      <c r="E54" s="13" t="s">
        <v>26</v>
      </c>
      <c r="F54" s="24">
        <f t="shared" si="3"/>
        <v>2</v>
      </c>
      <c r="G54" s="40" t="s">
        <v>28</v>
      </c>
      <c r="H54" s="40" t="s">
        <v>28</v>
      </c>
      <c r="I54" s="40" t="s">
        <v>28</v>
      </c>
      <c r="J54" s="41"/>
      <c r="K54" s="41"/>
      <c r="L54" s="12"/>
      <c r="M54" s="12"/>
      <c r="N54" s="12"/>
      <c r="O54" s="12" t="s">
        <v>28</v>
      </c>
      <c r="P54" s="12" t="s">
        <v>28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</row>
    <row r="55" spans="1:53" s="14" customFormat="1" ht="28.5" customHeight="1" x14ac:dyDescent="0.35">
      <c r="A55" s="94"/>
      <c r="B55" s="50" t="s">
        <v>129</v>
      </c>
      <c r="C55" s="12" t="s">
        <v>28</v>
      </c>
      <c r="D55" s="13" t="s">
        <v>25</v>
      </c>
      <c r="E55" s="13" t="s">
        <v>26</v>
      </c>
      <c r="F55" s="24">
        <f t="shared" si="3"/>
        <v>4</v>
      </c>
      <c r="G55" s="41"/>
      <c r="H55" s="40" t="s">
        <v>28</v>
      </c>
      <c r="I55" s="40" t="s">
        <v>28</v>
      </c>
      <c r="J55" s="40" t="s">
        <v>28</v>
      </c>
      <c r="K55" s="40" t="s">
        <v>28</v>
      </c>
      <c r="L55" s="12"/>
      <c r="M55" s="12"/>
      <c r="N55" s="12"/>
      <c r="O55" s="12" t="s">
        <v>28</v>
      </c>
      <c r="P55" s="12" t="s">
        <v>28</v>
      </c>
      <c r="Q55" s="12"/>
      <c r="R55" s="12" t="s">
        <v>28</v>
      </c>
      <c r="S55" s="12"/>
      <c r="T55" s="12" t="s">
        <v>28</v>
      </c>
      <c r="U55" s="12"/>
      <c r="V55" s="12"/>
      <c r="W55" s="12"/>
      <c r="X55" s="12"/>
      <c r="Y55" s="12"/>
      <c r="Z55" s="12"/>
      <c r="AA55" s="12"/>
      <c r="AB55" s="12"/>
      <c r="AC55" s="12"/>
      <c r="AD55" s="12" t="s">
        <v>28</v>
      </c>
      <c r="AE55" s="12"/>
      <c r="AF55" s="12"/>
      <c r="AG55" s="12"/>
      <c r="AH55" s="12"/>
      <c r="AI55" s="12"/>
      <c r="AJ55" s="12" t="s">
        <v>28</v>
      </c>
      <c r="AK55" s="12"/>
      <c r="AL55" s="12"/>
      <c r="AM55" s="12"/>
      <c r="AN55" s="12"/>
      <c r="AO55" s="12"/>
      <c r="AP55" s="12"/>
      <c r="AQ55" s="12"/>
      <c r="AR55" s="12"/>
      <c r="AS55" s="12"/>
      <c r="AT55" s="12" t="s">
        <v>28</v>
      </c>
      <c r="AU55" s="12" t="s">
        <v>28</v>
      </c>
      <c r="AV55" s="12"/>
      <c r="AW55" s="12"/>
      <c r="AX55" s="12"/>
      <c r="AY55" s="12"/>
      <c r="AZ55" s="12"/>
      <c r="BA55" s="12"/>
    </row>
    <row r="56" spans="1:53" s="14" customFormat="1" ht="31.5" x14ac:dyDescent="0.35">
      <c r="A56" s="95" t="s">
        <v>131</v>
      </c>
      <c r="B56" s="52" t="s">
        <v>149</v>
      </c>
      <c r="C56" s="12"/>
      <c r="D56" s="13" t="s">
        <v>25</v>
      </c>
      <c r="E56" s="13" t="s">
        <v>26</v>
      </c>
      <c r="F56" s="24">
        <f t="shared" si="3"/>
        <v>4</v>
      </c>
      <c r="G56" s="40" t="s">
        <v>28</v>
      </c>
      <c r="H56" s="40" t="s">
        <v>28</v>
      </c>
      <c r="I56" s="40" t="s">
        <v>28</v>
      </c>
      <c r="J56" s="40" t="s">
        <v>28</v>
      </c>
      <c r="K56" s="40" t="s">
        <v>28</v>
      </c>
      <c r="L56" s="12" t="s">
        <v>28</v>
      </c>
      <c r="M56" s="12"/>
      <c r="N56" s="12" t="s">
        <v>28</v>
      </c>
      <c r="O56" s="12" t="s">
        <v>28</v>
      </c>
      <c r="P56" s="12" t="s">
        <v>28</v>
      </c>
      <c r="Q56" s="12" t="s">
        <v>28</v>
      </c>
      <c r="R56" s="12" t="s">
        <v>28</v>
      </c>
      <c r="S56" s="12" t="s">
        <v>28</v>
      </c>
      <c r="T56" s="12" t="s">
        <v>28</v>
      </c>
      <c r="U56" s="12"/>
      <c r="V56" s="12"/>
      <c r="W56" s="12" t="s">
        <v>28</v>
      </c>
      <c r="X56" s="12" t="s">
        <v>28</v>
      </c>
      <c r="Y56" s="12"/>
      <c r="Z56" s="12"/>
      <c r="AA56" s="12" t="s">
        <v>28</v>
      </c>
      <c r="AB56" s="12" t="s">
        <v>28</v>
      </c>
      <c r="AC56" s="12" t="s">
        <v>28</v>
      </c>
      <c r="AD56" s="12"/>
      <c r="AE56" s="12"/>
      <c r="AF56" s="12"/>
      <c r="AG56" s="12"/>
      <c r="AH56" s="12"/>
      <c r="AI56" s="12" t="s">
        <v>28</v>
      </c>
      <c r="AJ56" s="12" t="s">
        <v>28</v>
      </c>
      <c r="AK56" s="12" t="s">
        <v>28</v>
      </c>
      <c r="AL56" s="12"/>
      <c r="AM56" s="12"/>
      <c r="AN56" s="12" t="s">
        <v>28</v>
      </c>
      <c r="AO56" s="12" t="s">
        <v>28</v>
      </c>
      <c r="AP56" s="12"/>
      <c r="AQ56" s="12"/>
      <c r="AR56" s="12"/>
      <c r="AS56" s="12"/>
      <c r="AT56" s="12"/>
      <c r="AU56" s="12"/>
      <c r="AV56" s="12" t="s">
        <v>28</v>
      </c>
      <c r="AW56" s="12"/>
      <c r="AX56" s="12" t="s">
        <v>28</v>
      </c>
      <c r="AY56" s="12"/>
      <c r="AZ56" s="12" t="s">
        <v>28</v>
      </c>
      <c r="BA56" s="12"/>
    </row>
    <row r="57" spans="1:53" s="14" customFormat="1" ht="23.25" x14ac:dyDescent="0.35">
      <c r="A57" s="96"/>
      <c r="B57" s="53" t="s">
        <v>141</v>
      </c>
      <c r="C57" s="12"/>
      <c r="D57" s="13" t="s">
        <v>26</v>
      </c>
      <c r="E57" s="13" t="s">
        <v>27</v>
      </c>
      <c r="F57" s="24">
        <f t="shared" si="3"/>
        <v>2</v>
      </c>
      <c r="G57" s="12"/>
      <c r="H57" s="40" t="s">
        <v>28</v>
      </c>
      <c r="I57" s="40" t="s">
        <v>28</v>
      </c>
      <c r="J57" s="12"/>
      <c r="K57" s="40" t="s">
        <v>28</v>
      </c>
      <c r="L57" s="12"/>
      <c r="M57" s="12"/>
      <c r="N57" s="12" t="s">
        <v>28</v>
      </c>
      <c r="O57" s="12" t="s">
        <v>28</v>
      </c>
      <c r="P57" s="12"/>
      <c r="Q57" s="12"/>
      <c r="R57" s="12" t="s">
        <v>28</v>
      </c>
      <c r="S57" s="12" t="s">
        <v>28</v>
      </c>
      <c r="T57" s="12" t="s">
        <v>28</v>
      </c>
      <c r="U57" s="12"/>
      <c r="V57" s="12"/>
      <c r="W57" s="12"/>
      <c r="X57" s="12"/>
      <c r="Y57" s="12"/>
      <c r="Z57" s="12"/>
      <c r="AA57" s="12"/>
      <c r="AB57" s="12" t="s">
        <v>28</v>
      </c>
      <c r="AC57" s="12" t="s">
        <v>28</v>
      </c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</row>
    <row r="58" spans="1:53" s="14" customFormat="1" ht="31.5" x14ac:dyDescent="0.35">
      <c r="A58" s="96"/>
      <c r="B58" s="52" t="s">
        <v>95</v>
      </c>
      <c r="C58" s="12" t="s">
        <v>28</v>
      </c>
      <c r="D58" s="13" t="s">
        <v>25</v>
      </c>
      <c r="E58" s="13" t="s">
        <v>25</v>
      </c>
      <c r="F58" s="24">
        <f t="shared" si="3"/>
        <v>5</v>
      </c>
      <c r="G58" s="40" t="s">
        <v>28</v>
      </c>
      <c r="H58" s="40" t="s">
        <v>28</v>
      </c>
      <c r="I58" s="40" t="s">
        <v>28</v>
      </c>
      <c r="J58" s="40" t="s">
        <v>28</v>
      </c>
      <c r="K58" s="40" t="s">
        <v>28</v>
      </c>
      <c r="L58" s="12" t="s">
        <v>28</v>
      </c>
      <c r="M58" s="12"/>
      <c r="N58" s="12" t="s">
        <v>28</v>
      </c>
      <c r="O58" s="12" t="s">
        <v>28</v>
      </c>
      <c r="P58" s="12" t="s">
        <v>28</v>
      </c>
      <c r="Q58" s="12" t="s">
        <v>28</v>
      </c>
      <c r="R58" s="12" t="s">
        <v>28</v>
      </c>
      <c r="S58" s="12" t="s">
        <v>28</v>
      </c>
      <c r="T58" s="12" t="s">
        <v>28</v>
      </c>
      <c r="U58" s="12"/>
      <c r="V58" s="12"/>
      <c r="W58" s="12" t="s">
        <v>28</v>
      </c>
      <c r="X58" s="12"/>
      <c r="Y58" s="12"/>
      <c r="Z58" s="12"/>
      <c r="AA58" s="12"/>
      <c r="AB58" s="12" t="s">
        <v>28</v>
      </c>
      <c r="AC58" s="12" t="s">
        <v>28</v>
      </c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</row>
    <row r="59" spans="1:53" s="14" customFormat="1" ht="31.5" x14ac:dyDescent="0.35">
      <c r="A59" s="96"/>
      <c r="B59" s="54" t="s">
        <v>142</v>
      </c>
      <c r="C59" s="12"/>
      <c r="D59" s="13" t="s">
        <v>25</v>
      </c>
      <c r="E59" s="13" t="s">
        <v>27</v>
      </c>
      <c r="F59" s="24">
        <f t="shared" si="3"/>
        <v>3</v>
      </c>
      <c r="G59" s="12"/>
      <c r="H59" s="40" t="s">
        <v>28</v>
      </c>
      <c r="I59" s="40" t="s">
        <v>28</v>
      </c>
      <c r="J59" s="12"/>
      <c r="K59" s="40" t="s">
        <v>28</v>
      </c>
      <c r="L59" s="12"/>
      <c r="M59" s="12"/>
      <c r="N59" s="12"/>
      <c r="O59" s="12" t="s">
        <v>28</v>
      </c>
      <c r="P59" s="12"/>
      <c r="Q59" s="12"/>
      <c r="R59" s="12" t="s">
        <v>28</v>
      </c>
      <c r="S59" s="12" t="s">
        <v>28</v>
      </c>
      <c r="T59" s="12"/>
      <c r="U59" s="12"/>
      <c r="V59" s="12"/>
      <c r="W59" s="12" t="s">
        <v>28</v>
      </c>
      <c r="X59" s="12" t="s">
        <v>28</v>
      </c>
      <c r="Y59" s="12"/>
      <c r="Z59" s="12"/>
      <c r="AA59" s="12"/>
      <c r="AB59" s="12" t="s">
        <v>28</v>
      </c>
      <c r="AC59" s="12" t="s">
        <v>28</v>
      </c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</row>
    <row r="60" spans="1:53" s="14" customFormat="1" ht="31.5" x14ac:dyDescent="0.35">
      <c r="A60" s="96"/>
      <c r="B60" s="52" t="s">
        <v>96</v>
      </c>
      <c r="C60" s="12"/>
      <c r="D60" s="13" t="s">
        <v>25</v>
      </c>
      <c r="E60" s="13" t="s">
        <v>26</v>
      </c>
      <c r="F60" s="24">
        <f t="shared" si="3"/>
        <v>4</v>
      </c>
      <c r="G60" s="40" t="s">
        <v>28</v>
      </c>
      <c r="H60" s="40" t="s">
        <v>28</v>
      </c>
      <c r="I60" s="40" t="s">
        <v>28</v>
      </c>
      <c r="J60" s="40" t="s">
        <v>28</v>
      </c>
      <c r="K60" s="40" t="s">
        <v>28</v>
      </c>
      <c r="L60" s="12" t="s">
        <v>28</v>
      </c>
      <c r="M60" s="12"/>
      <c r="N60" s="12" t="s">
        <v>28</v>
      </c>
      <c r="O60" s="12" t="s">
        <v>28</v>
      </c>
      <c r="P60" s="12" t="s">
        <v>28</v>
      </c>
      <c r="Q60" s="12" t="s">
        <v>28</v>
      </c>
      <c r="R60" s="12" t="s">
        <v>28</v>
      </c>
      <c r="S60" s="12" t="s">
        <v>28</v>
      </c>
      <c r="T60" s="12"/>
      <c r="U60" s="12"/>
      <c r="V60" s="12"/>
      <c r="W60" s="12"/>
      <c r="X60" s="12"/>
      <c r="Y60" s="12"/>
      <c r="Z60" s="12"/>
      <c r="AA60" s="12"/>
      <c r="AB60" s="12" t="s">
        <v>28</v>
      </c>
      <c r="AC60" s="12" t="s">
        <v>28</v>
      </c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</row>
    <row r="61" spans="1:53" s="14" customFormat="1" ht="23.25" x14ac:dyDescent="0.35">
      <c r="A61" s="96"/>
      <c r="B61" s="54" t="s">
        <v>143</v>
      </c>
      <c r="C61" s="12"/>
      <c r="D61" s="13" t="s">
        <v>25</v>
      </c>
      <c r="E61" s="13" t="s">
        <v>26</v>
      </c>
      <c r="F61" s="24">
        <f t="shared" si="3"/>
        <v>4</v>
      </c>
      <c r="G61" s="40" t="s">
        <v>28</v>
      </c>
      <c r="H61" s="40" t="s">
        <v>28</v>
      </c>
      <c r="I61" s="40" t="s">
        <v>28</v>
      </c>
      <c r="J61" s="12"/>
      <c r="K61" s="40" t="s">
        <v>28</v>
      </c>
      <c r="L61" s="12" t="s">
        <v>28</v>
      </c>
      <c r="M61" s="12"/>
      <c r="N61" s="12" t="s">
        <v>28</v>
      </c>
      <c r="O61" s="12" t="s">
        <v>28</v>
      </c>
      <c r="P61" s="12" t="s">
        <v>28</v>
      </c>
      <c r="Q61" s="12"/>
      <c r="R61" s="12" t="s">
        <v>28</v>
      </c>
      <c r="S61" s="12" t="s">
        <v>28</v>
      </c>
      <c r="T61" s="12" t="s">
        <v>28</v>
      </c>
      <c r="U61" s="12"/>
      <c r="V61" s="12"/>
      <c r="W61" s="12" t="s">
        <v>28</v>
      </c>
      <c r="X61" s="12" t="s">
        <v>28</v>
      </c>
      <c r="Y61" s="12"/>
      <c r="Z61" s="12"/>
      <c r="AA61" s="12"/>
      <c r="AB61" s="12" t="s">
        <v>28</v>
      </c>
      <c r="AC61" s="12" t="s">
        <v>28</v>
      </c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</row>
    <row r="62" spans="1:53" s="14" customFormat="1" ht="47.25" x14ac:dyDescent="0.35">
      <c r="A62" s="96"/>
      <c r="B62" s="52" t="s">
        <v>97</v>
      </c>
      <c r="C62" s="12"/>
      <c r="D62" s="13" t="s">
        <v>25</v>
      </c>
      <c r="E62" s="13" t="s">
        <v>27</v>
      </c>
      <c r="F62" s="24">
        <f t="shared" si="3"/>
        <v>3</v>
      </c>
      <c r="G62" s="40" t="s">
        <v>28</v>
      </c>
      <c r="H62" s="40" t="s">
        <v>28</v>
      </c>
      <c r="I62" s="40" t="s">
        <v>28</v>
      </c>
      <c r="J62" s="40" t="s">
        <v>28</v>
      </c>
      <c r="K62" s="40" t="s">
        <v>28</v>
      </c>
      <c r="L62" s="12" t="s">
        <v>28</v>
      </c>
      <c r="M62" s="12" t="s">
        <v>28</v>
      </c>
      <c r="N62" s="12" t="s">
        <v>28</v>
      </c>
      <c r="O62" s="12" t="s">
        <v>28</v>
      </c>
      <c r="P62" s="12" t="s">
        <v>28</v>
      </c>
      <c r="Q62" s="12"/>
      <c r="R62" s="12" t="s">
        <v>28</v>
      </c>
      <c r="S62" s="12" t="s">
        <v>28</v>
      </c>
      <c r="T62" s="12" t="s">
        <v>28</v>
      </c>
      <c r="U62" s="12"/>
      <c r="V62" s="12"/>
      <c r="W62" s="12"/>
      <c r="X62" s="12"/>
      <c r="Y62" s="12"/>
      <c r="Z62" s="12"/>
      <c r="AA62" s="12"/>
      <c r="AB62" s="12" t="s">
        <v>28</v>
      </c>
      <c r="AC62" s="12" t="s">
        <v>28</v>
      </c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</row>
    <row r="63" spans="1:53" s="14" customFormat="1" ht="31.5" x14ac:dyDescent="0.35">
      <c r="A63" s="96"/>
      <c r="B63" s="54" t="s">
        <v>144</v>
      </c>
      <c r="C63" s="12" t="s">
        <v>28</v>
      </c>
      <c r="D63" s="13" t="s">
        <v>25</v>
      </c>
      <c r="E63" s="13" t="s">
        <v>25</v>
      </c>
      <c r="F63" s="24">
        <f t="shared" si="3"/>
        <v>5</v>
      </c>
      <c r="G63" s="40" t="s">
        <v>28</v>
      </c>
      <c r="H63" s="40" t="s">
        <v>28</v>
      </c>
      <c r="I63" s="40" t="s">
        <v>28</v>
      </c>
      <c r="J63" s="40" t="s">
        <v>28</v>
      </c>
      <c r="K63" s="40" t="s">
        <v>28</v>
      </c>
      <c r="L63" s="12" t="s">
        <v>28</v>
      </c>
      <c r="M63" s="12" t="s">
        <v>28</v>
      </c>
      <c r="N63" s="12" t="s">
        <v>28</v>
      </c>
      <c r="O63" s="12" t="s">
        <v>28</v>
      </c>
      <c r="P63" s="12" t="s">
        <v>28</v>
      </c>
      <c r="Q63" s="12" t="s">
        <v>28</v>
      </c>
      <c r="R63" s="12" t="s">
        <v>28</v>
      </c>
      <c r="S63" s="12" t="s">
        <v>28</v>
      </c>
      <c r="T63" s="12" t="s">
        <v>28</v>
      </c>
      <c r="U63" s="12"/>
      <c r="V63" s="12"/>
      <c r="W63" s="12" t="s">
        <v>28</v>
      </c>
      <c r="X63" s="12" t="s">
        <v>28</v>
      </c>
      <c r="Y63" s="12"/>
      <c r="Z63" s="12"/>
      <c r="AA63" s="12"/>
      <c r="AB63" s="12" t="s">
        <v>28</v>
      </c>
      <c r="AC63" s="12" t="s">
        <v>28</v>
      </c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</row>
    <row r="64" spans="1:53" s="14" customFormat="1" ht="31.5" x14ac:dyDescent="0.35">
      <c r="A64" s="97"/>
      <c r="B64" s="54" t="s">
        <v>145</v>
      </c>
      <c r="C64" s="12"/>
      <c r="D64" s="13" t="s">
        <v>25</v>
      </c>
      <c r="E64" s="13" t="s">
        <v>27</v>
      </c>
      <c r="F64" s="24">
        <f t="shared" si="3"/>
        <v>3</v>
      </c>
      <c r="G64" s="40" t="s">
        <v>28</v>
      </c>
      <c r="H64" s="40" t="s">
        <v>28</v>
      </c>
      <c r="I64" s="40" t="s">
        <v>28</v>
      </c>
      <c r="J64" s="40" t="s">
        <v>28</v>
      </c>
      <c r="K64" s="40" t="s">
        <v>28</v>
      </c>
      <c r="L64" s="12" t="s">
        <v>28</v>
      </c>
      <c r="M64" s="12" t="s">
        <v>28</v>
      </c>
      <c r="N64" s="12" t="s">
        <v>28</v>
      </c>
      <c r="O64" s="12" t="s">
        <v>28</v>
      </c>
      <c r="P64" s="12" t="s">
        <v>28</v>
      </c>
      <c r="Q64" s="12" t="s">
        <v>28</v>
      </c>
      <c r="R64" s="12" t="s">
        <v>28</v>
      </c>
      <c r="S64" s="12" t="s">
        <v>28</v>
      </c>
      <c r="T64" s="12" t="s">
        <v>28</v>
      </c>
      <c r="U64" s="12"/>
      <c r="V64" s="12"/>
      <c r="W64" s="12" t="s">
        <v>28</v>
      </c>
      <c r="X64" s="12" t="s">
        <v>28</v>
      </c>
      <c r="Y64" s="12"/>
      <c r="Z64" s="12"/>
      <c r="AA64" s="12"/>
      <c r="AB64" s="12" t="s">
        <v>28</v>
      </c>
      <c r="AC64" s="12" t="s">
        <v>28</v>
      </c>
      <c r="AD64" s="12"/>
      <c r="AE64" s="12"/>
      <c r="AF64" s="12"/>
      <c r="AG64" s="12"/>
      <c r="AH64" s="12"/>
      <c r="AI64" s="12" t="s">
        <v>28</v>
      </c>
      <c r="AJ64" s="12" t="s">
        <v>28</v>
      </c>
      <c r="AK64" s="12" t="s">
        <v>28</v>
      </c>
      <c r="AL64" s="12" t="s">
        <v>28</v>
      </c>
      <c r="AM64" s="12" t="s">
        <v>28</v>
      </c>
      <c r="AN64" s="12" t="s">
        <v>28</v>
      </c>
      <c r="AO64" s="12" t="s">
        <v>28</v>
      </c>
      <c r="AP64" s="12" t="s">
        <v>28</v>
      </c>
      <c r="AQ64" s="12" t="s">
        <v>28</v>
      </c>
      <c r="AR64" s="12" t="s">
        <v>28</v>
      </c>
      <c r="AS64" s="12"/>
      <c r="AT64" s="12" t="s">
        <v>28</v>
      </c>
      <c r="AU64" s="12" t="s">
        <v>28</v>
      </c>
      <c r="AV64" s="12" t="s">
        <v>28</v>
      </c>
      <c r="AW64" s="12" t="s">
        <v>28</v>
      </c>
      <c r="AX64" s="12" t="s">
        <v>28</v>
      </c>
      <c r="AY64" s="12" t="s">
        <v>28</v>
      </c>
      <c r="AZ64" s="12" t="s">
        <v>28</v>
      </c>
      <c r="BA64" s="12" t="s">
        <v>28</v>
      </c>
    </row>
    <row r="65" spans="1:53" s="14" customFormat="1" ht="47.25" x14ac:dyDescent="0.35">
      <c r="A65" s="81" t="s">
        <v>136</v>
      </c>
      <c r="B65" s="34" t="s">
        <v>137</v>
      </c>
      <c r="C65" s="12" t="s">
        <v>28</v>
      </c>
      <c r="D65" s="13" t="s">
        <v>25</v>
      </c>
      <c r="E65" s="13" t="s">
        <v>25</v>
      </c>
      <c r="F65" s="24">
        <f t="shared" si="3"/>
        <v>5</v>
      </c>
      <c r="G65" s="40" t="s">
        <v>28</v>
      </c>
      <c r="H65" s="40" t="s">
        <v>28</v>
      </c>
      <c r="I65" s="40" t="s">
        <v>28</v>
      </c>
      <c r="J65" s="40" t="s">
        <v>28</v>
      </c>
      <c r="K65" s="40" t="s">
        <v>28</v>
      </c>
      <c r="L65" s="12" t="s">
        <v>28</v>
      </c>
      <c r="M65" s="12" t="s">
        <v>28</v>
      </c>
      <c r="N65" s="12" t="s">
        <v>28</v>
      </c>
      <c r="O65" s="12" t="s">
        <v>28</v>
      </c>
      <c r="P65" s="12" t="s">
        <v>28</v>
      </c>
      <c r="Q65" s="12" t="s">
        <v>28</v>
      </c>
      <c r="R65" s="12" t="s">
        <v>28</v>
      </c>
      <c r="S65" s="12"/>
      <c r="T65" s="12" t="s">
        <v>28</v>
      </c>
      <c r="U65" s="12"/>
      <c r="V65" s="12"/>
      <c r="W65" s="12"/>
      <c r="X65" s="12" t="s">
        <v>28</v>
      </c>
      <c r="Y65" s="12"/>
      <c r="Z65" s="12" t="s">
        <v>28</v>
      </c>
      <c r="AA65" s="12" t="s">
        <v>28</v>
      </c>
      <c r="AB65" s="12" t="s">
        <v>28</v>
      </c>
      <c r="AC65" s="12" t="s">
        <v>28</v>
      </c>
      <c r="AD65" s="12"/>
      <c r="AE65" s="12" t="s">
        <v>28</v>
      </c>
      <c r="AF65" s="12" t="s">
        <v>28</v>
      </c>
      <c r="AG65" s="12"/>
      <c r="AH65" s="12" t="s">
        <v>28</v>
      </c>
      <c r="AI65" s="12"/>
      <c r="AJ65" s="12" t="s">
        <v>28</v>
      </c>
      <c r="AK65" s="12" t="s">
        <v>28</v>
      </c>
      <c r="AL65" s="12" t="s">
        <v>28</v>
      </c>
      <c r="AM65" s="12" t="s">
        <v>28</v>
      </c>
      <c r="AN65" s="12"/>
      <c r="AO65" s="12"/>
      <c r="AP65" s="12"/>
      <c r="AQ65" s="12"/>
      <c r="AR65" s="12"/>
      <c r="AS65" s="12"/>
      <c r="AT65" s="12" t="s">
        <v>28</v>
      </c>
      <c r="AU65" s="12" t="s">
        <v>28</v>
      </c>
      <c r="AV65" s="12"/>
      <c r="AW65" s="12" t="s">
        <v>28</v>
      </c>
      <c r="AX65" s="12" t="s">
        <v>28</v>
      </c>
      <c r="AY65" s="12" t="s">
        <v>28</v>
      </c>
      <c r="AZ65" s="12" t="s">
        <v>28</v>
      </c>
      <c r="BA65" s="12" t="s">
        <v>28</v>
      </c>
    </row>
    <row r="66" spans="1:53" s="14" customFormat="1" ht="31.5" x14ac:dyDescent="0.35">
      <c r="A66" s="82"/>
      <c r="B66" s="34" t="s">
        <v>133</v>
      </c>
      <c r="C66" s="12" t="s">
        <v>28</v>
      </c>
      <c r="D66" s="13" t="s">
        <v>25</v>
      </c>
      <c r="E66" s="13" t="s">
        <v>26</v>
      </c>
      <c r="F66" s="24">
        <f t="shared" si="3"/>
        <v>4</v>
      </c>
      <c r="G66" s="40" t="s">
        <v>28</v>
      </c>
      <c r="H66" s="40" t="s">
        <v>28</v>
      </c>
      <c r="I66" s="40" t="s">
        <v>28</v>
      </c>
      <c r="J66" s="40" t="s">
        <v>28</v>
      </c>
      <c r="K66" s="40" t="s">
        <v>28</v>
      </c>
      <c r="L66" s="12" t="s">
        <v>28</v>
      </c>
      <c r="M66" s="12" t="s">
        <v>28</v>
      </c>
      <c r="N66" s="12" t="s">
        <v>28</v>
      </c>
      <c r="O66" s="12" t="s">
        <v>28</v>
      </c>
      <c r="P66" s="12" t="s">
        <v>28</v>
      </c>
      <c r="Q66" s="12"/>
      <c r="R66" s="12" t="s">
        <v>28</v>
      </c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 t="s">
        <v>28</v>
      </c>
      <c r="AH66" s="12"/>
      <c r="AI66" s="12"/>
      <c r="AJ66" s="12" t="s">
        <v>28</v>
      </c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</row>
    <row r="67" spans="1:53" s="14" customFormat="1" ht="47.25" x14ac:dyDescent="0.35">
      <c r="A67" s="82"/>
      <c r="B67" s="34" t="s">
        <v>134</v>
      </c>
      <c r="C67" s="12" t="s">
        <v>28</v>
      </c>
      <c r="D67" s="13" t="s">
        <v>25</v>
      </c>
      <c r="E67" s="13" t="s">
        <v>25</v>
      </c>
      <c r="F67" s="24">
        <f t="shared" si="3"/>
        <v>5</v>
      </c>
      <c r="G67" s="40" t="s">
        <v>28</v>
      </c>
      <c r="H67" s="40" t="s">
        <v>28</v>
      </c>
      <c r="I67" s="40" t="s">
        <v>28</v>
      </c>
      <c r="J67" s="40" t="s">
        <v>28</v>
      </c>
      <c r="K67" s="40" t="s">
        <v>28</v>
      </c>
      <c r="L67" s="12" t="s">
        <v>28</v>
      </c>
      <c r="M67" s="12" t="s">
        <v>28</v>
      </c>
      <c r="N67" s="12" t="s">
        <v>28</v>
      </c>
      <c r="O67" s="12" t="s">
        <v>28</v>
      </c>
      <c r="P67" s="12" t="s">
        <v>28</v>
      </c>
      <c r="Q67" s="12" t="s">
        <v>28</v>
      </c>
      <c r="R67" s="12" t="s">
        <v>28</v>
      </c>
      <c r="S67" s="12"/>
      <c r="T67" s="12" t="s">
        <v>28</v>
      </c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 t="s">
        <v>28</v>
      </c>
      <c r="AH67" s="12"/>
      <c r="AI67" s="12"/>
      <c r="AJ67" s="12" t="s">
        <v>28</v>
      </c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</row>
    <row r="68" spans="1:53" s="14" customFormat="1" ht="47.25" x14ac:dyDescent="0.35">
      <c r="A68" s="82"/>
      <c r="B68" s="51" t="s">
        <v>139</v>
      </c>
      <c r="C68" s="12" t="s">
        <v>28</v>
      </c>
      <c r="D68" s="13" t="s">
        <v>25</v>
      </c>
      <c r="E68" s="13" t="s">
        <v>25</v>
      </c>
      <c r="F68" s="24">
        <f t="shared" si="3"/>
        <v>5</v>
      </c>
      <c r="G68" s="40" t="s">
        <v>28</v>
      </c>
      <c r="H68" s="40" t="s">
        <v>28</v>
      </c>
      <c r="I68" s="40" t="s">
        <v>28</v>
      </c>
      <c r="J68" s="40" t="s">
        <v>28</v>
      </c>
      <c r="K68" s="40" t="s">
        <v>28</v>
      </c>
      <c r="L68" s="12" t="s">
        <v>28</v>
      </c>
      <c r="M68" s="12" t="s">
        <v>28</v>
      </c>
      <c r="N68" s="12" t="s">
        <v>28</v>
      </c>
      <c r="O68" s="12" t="s">
        <v>28</v>
      </c>
      <c r="P68" s="12" t="s">
        <v>28</v>
      </c>
      <c r="Q68" s="12" t="s">
        <v>28</v>
      </c>
      <c r="R68" s="12" t="s">
        <v>28</v>
      </c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 t="s">
        <v>28</v>
      </c>
      <c r="AH68" s="12" t="s">
        <v>28</v>
      </c>
      <c r="AI68" s="12" t="s">
        <v>28</v>
      </c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</row>
    <row r="69" spans="1:53" s="14" customFormat="1" ht="52.5" customHeight="1" x14ac:dyDescent="0.35">
      <c r="A69" s="82"/>
      <c r="B69" s="34" t="s">
        <v>138</v>
      </c>
      <c r="C69" s="12" t="s">
        <v>28</v>
      </c>
      <c r="D69" s="13" t="s">
        <v>26</v>
      </c>
      <c r="E69" s="13" t="s">
        <v>26</v>
      </c>
      <c r="F69" s="24">
        <f t="shared" si="3"/>
        <v>3</v>
      </c>
      <c r="G69" s="40" t="s">
        <v>28</v>
      </c>
      <c r="H69" s="40" t="s">
        <v>28</v>
      </c>
      <c r="I69" s="40" t="s">
        <v>28</v>
      </c>
      <c r="J69" s="40" t="s">
        <v>28</v>
      </c>
      <c r="K69" s="40" t="s">
        <v>28</v>
      </c>
      <c r="L69" s="12" t="s">
        <v>28</v>
      </c>
      <c r="M69" s="12" t="s">
        <v>28</v>
      </c>
      <c r="N69" s="12" t="s">
        <v>28</v>
      </c>
      <c r="O69" s="12" t="s">
        <v>28</v>
      </c>
      <c r="P69" s="12" t="s">
        <v>28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 t="s">
        <v>28</v>
      </c>
      <c r="AW69" s="12"/>
      <c r="AX69" s="12"/>
      <c r="AY69" s="12"/>
      <c r="AZ69" s="12"/>
      <c r="BA69" s="12"/>
    </row>
    <row r="70" spans="1:53" s="14" customFormat="1" ht="31.5" x14ac:dyDescent="0.35">
      <c r="A70" s="82"/>
      <c r="B70" s="51" t="s">
        <v>146</v>
      </c>
      <c r="C70" s="12" t="s">
        <v>28</v>
      </c>
      <c r="D70" s="13" t="s">
        <v>25</v>
      </c>
      <c r="E70" s="13" t="s">
        <v>25</v>
      </c>
      <c r="F70" s="24">
        <f t="shared" si="3"/>
        <v>5</v>
      </c>
      <c r="G70" s="40" t="s">
        <v>28</v>
      </c>
      <c r="H70" s="40" t="s">
        <v>28</v>
      </c>
      <c r="I70" s="40" t="s">
        <v>28</v>
      </c>
      <c r="J70" s="40" t="s">
        <v>28</v>
      </c>
      <c r="K70" s="40" t="s">
        <v>28</v>
      </c>
      <c r="L70" s="12" t="s">
        <v>28</v>
      </c>
      <c r="M70" s="12" t="s">
        <v>28</v>
      </c>
      <c r="N70" s="12" t="s">
        <v>28</v>
      </c>
      <c r="O70" s="12" t="s">
        <v>28</v>
      </c>
      <c r="P70" s="12" t="s">
        <v>28</v>
      </c>
      <c r="Q70" s="12" t="s">
        <v>28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</row>
    <row r="71" spans="1:53" s="14" customFormat="1" ht="31.5" x14ac:dyDescent="0.35">
      <c r="A71" s="82"/>
      <c r="B71" s="51" t="s">
        <v>147</v>
      </c>
      <c r="C71" s="12"/>
      <c r="D71" s="13" t="s">
        <v>25</v>
      </c>
      <c r="E71" s="13" t="s">
        <v>25</v>
      </c>
      <c r="F71" s="24">
        <f t="shared" si="3"/>
        <v>5</v>
      </c>
      <c r="G71" s="40" t="s">
        <v>28</v>
      </c>
      <c r="H71" s="40" t="s">
        <v>28</v>
      </c>
      <c r="I71" s="40" t="s">
        <v>28</v>
      </c>
      <c r="J71" s="40" t="s">
        <v>28</v>
      </c>
      <c r="K71" s="40" t="s">
        <v>28</v>
      </c>
      <c r="L71" s="12" t="s">
        <v>28</v>
      </c>
      <c r="M71" s="12" t="s">
        <v>28</v>
      </c>
      <c r="N71" s="12" t="s">
        <v>28</v>
      </c>
      <c r="O71" s="12" t="s">
        <v>28</v>
      </c>
      <c r="P71" s="12" t="s">
        <v>28</v>
      </c>
      <c r="Q71" s="12" t="s">
        <v>28</v>
      </c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</row>
    <row r="72" spans="1:53" s="14" customFormat="1" ht="23.25" x14ac:dyDescent="0.35">
      <c r="A72" s="83"/>
      <c r="B72" s="34" t="s">
        <v>135</v>
      </c>
      <c r="C72" s="12" t="s">
        <v>28</v>
      </c>
      <c r="D72" s="13" t="s">
        <v>25</v>
      </c>
      <c r="E72" s="13" t="s">
        <v>25</v>
      </c>
      <c r="F72" s="24">
        <f t="shared" si="3"/>
        <v>5</v>
      </c>
      <c r="G72" s="40" t="s">
        <v>28</v>
      </c>
      <c r="H72" s="40" t="s">
        <v>28</v>
      </c>
      <c r="I72" s="40" t="s">
        <v>28</v>
      </c>
      <c r="J72" s="40" t="s">
        <v>28</v>
      </c>
      <c r="K72" s="40" t="s">
        <v>28</v>
      </c>
      <c r="L72" s="12" t="s">
        <v>28</v>
      </c>
      <c r="M72" s="12" t="s">
        <v>28</v>
      </c>
      <c r="N72" s="12" t="s">
        <v>28</v>
      </c>
      <c r="O72" s="12" t="s">
        <v>28</v>
      </c>
      <c r="P72" s="12" t="s">
        <v>28</v>
      </c>
      <c r="Q72" s="12" t="s">
        <v>28</v>
      </c>
      <c r="R72" s="12" t="s">
        <v>28</v>
      </c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</row>
    <row r="74" spans="1:53" x14ac:dyDescent="0.35">
      <c r="B74" s="30" t="s">
        <v>35</v>
      </c>
    </row>
    <row r="75" spans="1:53" x14ac:dyDescent="0.35">
      <c r="B75" s="31" t="s">
        <v>29</v>
      </c>
    </row>
    <row r="76" spans="1:53" x14ac:dyDescent="0.35">
      <c r="B76" s="32" t="s">
        <v>30</v>
      </c>
    </row>
    <row r="77" spans="1:53" x14ac:dyDescent="0.35">
      <c r="B77" s="32" t="s">
        <v>31</v>
      </c>
    </row>
    <row r="78" spans="1:53" x14ac:dyDescent="0.35">
      <c r="B78" s="32" t="s">
        <v>32</v>
      </c>
    </row>
    <row r="79" spans="1:53" x14ac:dyDescent="0.35">
      <c r="B79" s="32" t="s">
        <v>33</v>
      </c>
    </row>
    <row r="80" spans="1:53" x14ac:dyDescent="0.35">
      <c r="B80" s="33" t="s">
        <v>34</v>
      </c>
    </row>
    <row r="83" spans="2:5" x14ac:dyDescent="0.35">
      <c r="B83" s="55"/>
      <c r="C83" s="55"/>
      <c r="D83" s="56"/>
      <c r="E83" s="57"/>
    </row>
    <row r="84" spans="2:5" x14ac:dyDescent="0.35">
      <c r="B84" s="58"/>
      <c r="C84" s="58"/>
      <c r="D84" s="56"/>
      <c r="E84" s="57"/>
    </row>
    <row r="85" spans="2:5" x14ac:dyDescent="0.35">
      <c r="B85" s="58"/>
      <c r="C85" s="58"/>
      <c r="D85" s="56"/>
      <c r="E85" s="57"/>
    </row>
    <row r="86" spans="2:5" x14ac:dyDescent="0.35">
      <c r="B86" s="58"/>
      <c r="C86" s="58"/>
      <c r="D86" s="56"/>
      <c r="E86" s="57"/>
    </row>
    <row r="87" spans="2:5" x14ac:dyDescent="0.35">
      <c r="B87" s="58"/>
      <c r="C87" s="58"/>
      <c r="D87" s="56"/>
      <c r="E87" s="57"/>
    </row>
  </sheetData>
  <sheetProtection formatCells="0" formatColumns="0" formatRows="0" insertColumns="0" insertRows="0" insertHyperlinks="0" deleteColumns="0" deleteRows="0" sort="0" autoFilter="0" pivotTables="0"/>
  <mergeCells count="18">
    <mergeCell ref="A65:A72"/>
    <mergeCell ref="A53:A55"/>
    <mergeCell ref="A56:A64"/>
    <mergeCell ref="A14:A23"/>
    <mergeCell ref="A25:A34"/>
    <mergeCell ref="A35:A43"/>
    <mergeCell ref="A44:A52"/>
    <mergeCell ref="D3:F6"/>
    <mergeCell ref="L4:T6"/>
    <mergeCell ref="G3:K3"/>
    <mergeCell ref="G4:K6"/>
    <mergeCell ref="A8:A13"/>
    <mergeCell ref="L3:BA3"/>
    <mergeCell ref="U4:AB6"/>
    <mergeCell ref="AC4:AE6"/>
    <mergeCell ref="AN4:AS6"/>
    <mergeCell ref="AT4:BA6"/>
    <mergeCell ref="AF4:AM6"/>
  </mergeCells>
  <conditionalFormatting sqref="F8:F9 F14:F22 F24:F72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23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10:F13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L8:T24 L44:T45 G25:T43 AE48:AE49 H44:K44 AE8:AE45 AF8:AF49 AE50:AF72 C8:C72 U8:AD72 L48:T72 AG8:BA72">
      <formula1>"X"</formula1>
    </dataValidation>
    <dataValidation type="list" allowBlank="1" showInputMessage="1" showErrorMessage="1" sqref="D8:E72">
      <formula1>"Baixo, Médio, Alto"</formula1>
    </dataValidation>
  </dataValidations>
  <pageMargins left="0.25" right="0.25" top="0.75" bottom="0.75" header="0.3" footer="0.3"/>
  <pageSetup paperSize="8" scale="50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2018-07-04T18:16:56Z</dcterms:modified>
</cp:coreProperties>
</file>